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defaultThemeVersion="166925"/>
  <mc:AlternateContent xmlns:mc="http://schemas.openxmlformats.org/markup-compatibility/2006">
    <mc:Choice Requires="x15">
      <x15ac:absPath xmlns:x15ac="http://schemas.microsoft.com/office/spreadsheetml/2010/11/ac" url="/Users/ibrahimkazici/Desktop/2024-2025 Ortak Sınavlar/Belirtke Tabloları/Meslek/"/>
    </mc:Choice>
  </mc:AlternateContent>
  <xr:revisionPtr revIDLastSave="0" documentId="13_ncr:1_{97CABCD6-4E06-AE4B-B2B5-0D282673189E}" xr6:coauthVersionLast="47" xr6:coauthVersionMax="47" xr10:uidLastSave="{00000000-0000-0000-0000-000000000000}"/>
  <bookViews>
    <workbookView xWindow="38740" yWindow="1100" windowWidth="35240" windowHeight="19900" xr2:uid="{01C915D1-2922-E643-A6F7-995DC19C8A7D}"/>
  </bookViews>
  <sheets>
    <sheet name="Bacalar ve Yanma Verimliliği" sheetId="1" r:id="rId1"/>
    <sheet name="Biyogaz Sistemleri" sheetId="2" r:id="rId2"/>
    <sheet name="Isıtma Sistemleri Servisi" sheetId="3" r:id="rId3"/>
    <sheet name="Malzeme Bilgisi" sheetId="4" r:id="rId4"/>
    <sheet name="Taşıt İklimlendirmesi" sheetId="5" r:id="rId5"/>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O8" i="5" l="1"/>
  <c r="N8" i="5"/>
  <c r="M8" i="5"/>
  <c r="L8" i="5"/>
  <c r="K8" i="5"/>
  <c r="J8" i="5"/>
  <c r="I8" i="5"/>
  <c r="H8" i="5"/>
  <c r="G8" i="5"/>
  <c r="F8" i="5"/>
  <c r="E8" i="5"/>
  <c r="D8" i="5"/>
  <c r="D8" i="4"/>
  <c r="E8" i="4"/>
  <c r="F8" i="4"/>
  <c r="G8" i="4"/>
  <c r="H8" i="4"/>
  <c r="I8" i="4"/>
  <c r="J8" i="4"/>
  <c r="K8" i="4"/>
  <c r="L8" i="4"/>
  <c r="M8" i="4"/>
  <c r="N8" i="4"/>
  <c r="O8" i="4"/>
  <c r="D8" i="3"/>
  <c r="E8" i="3"/>
  <c r="F8" i="3"/>
  <c r="G8" i="3"/>
  <c r="H8" i="3"/>
  <c r="I8" i="3"/>
  <c r="J8" i="3"/>
  <c r="K8" i="3"/>
  <c r="L8" i="3"/>
  <c r="M8" i="3"/>
  <c r="N8" i="3"/>
  <c r="O8" i="3"/>
  <c r="D8" i="2"/>
  <c r="E8" i="2"/>
  <c r="F8" i="2"/>
  <c r="G8" i="2"/>
  <c r="H8" i="2"/>
  <c r="I8" i="2"/>
  <c r="J8" i="2"/>
  <c r="K8" i="2"/>
  <c r="L8" i="2"/>
  <c r="M8" i="2"/>
  <c r="N8" i="2"/>
  <c r="O8" i="2"/>
  <c r="O8" i="1"/>
  <c r="N8" i="1"/>
  <c r="M8" i="1"/>
  <c r="L8" i="1"/>
  <c r="K8" i="1"/>
  <c r="J8" i="1"/>
  <c r="I8" i="1"/>
  <c r="H8" i="1"/>
  <c r="G8" i="1"/>
  <c r="F8" i="1"/>
  <c r="E8" i="1"/>
  <c r="D8" i="1"/>
</calcChain>
</file>

<file path=xl/sharedStrings.xml><?xml version="1.0" encoding="utf-8"?>
<sst xmlns="http://schemas.openxmlformats.org/spreadsheetml/2006/main" count="340" uniqueCount="199">
  <si>
    <t>ANTALYA İL MİLLÎ EĞİTİM MÜDÜRLÜĞÜ</t>
  </si>
  <si>
    <t>1. DÖNEM</t>
  </si>
  <si>
    <t>2. DÖNEM</t>
  </si>
  <si>
    <t>Öğrenme Alanı</t>
  </si>
  <si>
    <t>Konu</t>
  </si>
  <si>
    <t>Kazanımlar</t>
  </si>
  <si>
    <t>1. YAZILI</t>
  </si>
  <si>
    <t>2. YAZILI</t>
  </si>
  <si>
    <t>Okul Genelinde Yapılacak Ortak Sınav
(Açık uçlu)</t>
  </si>
  <si>
    <t>1.   Senaryo</t>
  </si>
  <si>
    <t>2.   Senaryo</t>
  </si>
  <si>
    <t>3.   Senaryo</t>
  </si>
  <si>
    <t>SORULMASI PLANLANAN AÇIK UÇLU SORU SAYISI</t>
  </si>
  <si>
    <t>1. Bacanın Tanımı ve Sınıflandırılması</t>
  </si>
  <si>
    <t xml:space="preserve">1.1. BACALARIN TANIMI 
1.1.1. Tanımlar 
1.1.2. Baca Problemleri
1.1.3. Baca Kesit Hesabı </t>
  </si>
  <si>
    <t xml:space="preserve">1.3. BACA TİPLERİ VE ÖZELLİKLERİ 
1.3.1. Metal Bacalar </t>
  </si>
  <si>
    <t>2. Bacaların Montajı, Devreye Alınması ve Çekiş Testi</t>
  </si>
  <si>
    <t xml:space="preserve">2.2. BACALARIN DEVREYE ALINMASI 
2.2.1. Fiziksel Kontroller 
2.2.2. İşletme Kontrolleri </t>
  </si>
  <si>
    <t xml:space="preserve">2.3. BACA ÇEKİŞİ ÖLÇÜMÜ VE GAZ ANALİZİNİN YAPILMASI 
2.3.1. Baca Çekiş Testi 
2.3.2. Baca Çekişi Ölçümü 
2.3.3. Baca Gazı Analizi </t>
  </si>
  <si>
    <t>3. Baca Bakımları</t>
  </si>
  <si>
    <t xml:space="preserve">3.1. BACALARIN BAKIMI </t>
  </si>
  <si>
    <t xml:space="preserve">3.2. BACALARIN TEMİZLENMESİ 
3.2.1. Isıtma Sistemli Bacaları Temizleme Teknikleri 
3.2.2. Pişirme Sistemli Bacaları Temizleme Teknikleri </t>
  </si>
  <si>
    <t>Meslek ve Teknik Anadolu Lisesi Tesisat Teknolojisi ve İklimlendirme Alanı Bacalar ve Yanma Verimliliği Dersi Konu Soru Dağılım Tablosu</t>
  </si>
  <si>
    <t>1.2. BACALARIN SINIFLANDIRILMASI 
1.2.1. Adi Bacalar 
1.2.2. Ortak (Şönt) Bacalar 
1.2.3. Müstakil Bacalar</t>
  </si>
  <si>
    <t>2.1. BACA MONTAJI 
2.1.1. İyi Bir Bacada Bulunması Gereken Özellikler 
2.1.2. Baca Bağlantılarında Dikkat Edilecek Hususlar 
2.1.3. Baca Modül Montajı</t>
  </si>
  <si>
    <t>UYGULAMA</t>
  </si>
  <si>
    <t>1 - Biyogaz Sistemi Atölyesi Donanımları</t>
  </si>
  <si>
    <t>1.1. BİYOGAZ SİSTEMİ İŞLEMLERİNDE İŞ SAĞLIĞI VE GÜVENLİK TEDBİRLERİ
1.1.1. İş Güvenliğinin Tanımı ve Önemi
1.1.2. İşçi Sağlığı
1.1.3. Biyogaz Atölyesinde Tehlike ve Riskler
1.1.4. Kişisel Koruyucu Donanımlar
1.1.5. Atölye Düzeni ve İş Disiplini</t>
  </si>
  <si>
    <t>İş sağlığı ve güvenlik tedbirlerini alır ve kişisel koruyucu donanımları kullanır.</t>
  </si>
  <si>
    <t>Tehlike durumlarında acil durum prosedürlerini açıklar.</t>
  </si>
  <si>
    <t>1.2. TEHLİKE DURUMLARINDA ACİL DURUM 
 PROSEDÜRLERİ
1.2.1. Yanma ve Yangın
1.2.2. Tesiste Depremden Önce ve Sonra Alınması Gereken Önlemler</t>
  </si>
  <si>
    <t>DOĞAL KAYNAKLARIN TÜKETİMİNDE TASARRUFLU HAREKET ETME
1.3.1. Biyogazın Verimli ve Tasarruflu Kullanılması</t>
  </si>
  <si>
    <t>Doğal kaynakların tüketiminde tasarruflu hareket etmeyi açıklar.</t>
  </si>
  <si>
    <t>1.4. İŞE AİT KALİTE GEREKLİLİKLERİ
1.4.1. Yapılan İş İçin Gerekli Malzemelerin Doğru Kullanılması
1.4.2. Çalışma Alanının Özelliklerine Göre Araç Gerecin Hazırlanması ve Kullanılması
1.4.3. Kurulum, Bakım, Onarım ve Periyodik Kontroller ile İlgili Hususlar</t>
  </si>
  <si>
    <t>İşe ait kalite gerekliliklerini açıklar.</t>
  </si>
  <si>
    <t>1.5. İŞ ORGANİZASYONU</t>
  </si>
  <si>
    <t>Çalışma alanı özelliklerine göre iş  organizasyonu yapar.</t>
  </si>
  <si>
    <t xml:space="preserve"> ÇEVRE GÜVENLİK ÖNLEMLERİ
1.6.1. İş Emniyeti Analizi
1.6.2. Yapılan İşlerde Emniyet Analizi Yapmanın Faydaları
1.6.3. Çevre Güvenliği </t>
  </si>
  <si>
    <t>Çalışma alanı özelliklerine göre çevre güvenlik önlemleri alır.</t>
  </si>
  <si>
    <t>2 - Biyogaz Sistemi Kurulumu</t>
  </si>
  <si>
    <t xml:space="preserve">2.1. TESİSİN ANA BİLEŞENLERİ
2.1.1. Biyogaz
2.1.2. Biyogaz Üretiminde Kullanılan Ham Maddeler
2.1.3. Biyogaz Oluşumu
2.1.4. Biyogaz Üretimini Etkileyen Faktörler
2.1.5. Biyogazın Kullanım Alanları
2.1.6. Biyogazın Avantajları
2.1.7. Biyogazın Dezavantajları
2.1.8. Biyogaz Üretim Tesislerinin Bileşenleri
2.1.9. Biyogaz Tesisi Kurulumunda Dikkat Edilmesi Gereken Hususlar. </t>
  </si>
  <si>
    <t>Tesisin ana bileşenlerinin montajını yapar.</t>
  </si>
  <si>
    <t>2.2. BORU TESİSATI KURULUMU
2.2.1. Polietilen Boruların Ek Parçaları ve Birleştirme Yöntemi
2.2.2. Çelik Boruların Ek Parçaları ve Birleştirme Yöntemi
2.2.3. Boru Çapları
2.2.4. Biyogaz Boru Tesisatı Tasarımı</t>
  </si>
  <si>
    <t>Boru tesisatı kurulumu işlemini yapar.</t>
  </si>
  <si>
    <t>2.3. DÖŞENECEK BORULARIN KOROZYONA KARŞI KORUNMASI
2.3.1. Çelik Boruların Korozyona Karşı Korunması
2.3.2. Boruların Darbelere Karşı Korunması
2.3.3. Biyogaz Borularının Donmaya Karşı Korunması</t>
  </si>
  <si>
    <t>Döşenecek boruların korozyona karşı önlemlerini alır.</t>
  </si>
  <si>
    <t>3 - Taşıma ve Aktarım Sistemleri</t>
  </si>
  <si>
    <t>3.1. KARIŞTIRMA POMPALARININ MONTAJI
3.1.1. Fermantasyon Tankı Karıştırma Yöntemleri
3.1.2. Biyogaz Taşıma ve Aktarım Sistemleri
3.1.2.1. Pompalanabilir Materyallerin Nakliyatı
3.1.2.2. İstiflenebilir Materyallerin Nakliyesi</t>
  </si>
  <si>
    <t>Karıştırma pompalarının montajını yapar.</t>
  </si>
  <si>
    <t>Elektriksel bağlantılarını yapar.</t>
  </si>
  <si>
    <t>3.3. SIZDIRMAZLIK KONTROLLERİ 
3.3.1. Biyogaz Tesislerinde Mukavemet ve Sızdırmazlık Testi
3.3.1.1. Polietilen Ana Hat Kontrolü ve Testleri
3.3.1.2. Çelik Boruların Kontrolü ve Testleri</t>
  </si>
  <si>
    <t>3.2. KARIŞTIRMA POMPALARININ ELEKTRİKSEL BAĞLANTILARI
3.2.1. Üç Fazlı Asenkron Motorların Çeşitleri ve Teknik Özellikleri
3.2.2. Üç Fazlı Asenkron Motorların Yapısı
3.2.3. Üç Fazlı Asenkron Motorlarda Klemens Bağlantıları
3.2.4. Üç Fazlı Motorlara Yol Verme
3.2.5. Üç Fazlı Motorlarda Yön Değiştirme</t>
  </si>
  <si>
    <t>Sızdırmazlık kontrollerini yapar.</t>
  </si>
  <si>
    <t>4 - Reaktör Isıtma Tesisatı</t>
  </si>
  <si>
    <t>4.1. PROJEYE UYGUN REAKTÖR VE ISITMA KAZANI MONTAJI
4.1.1. Fermantasyon Tankı Isıtma Suyunun Temini
4.1.1.1. Kojenerasyon Sisteminde Oluşan Isı ile Isıtma
4.1.1.2. Mobil Araçlar ile Isıtma
4.1.1.3. Güneş Enerjisi ile Isıtma
4.1.1.4. Sıcak Su Kazanı ile Isıtma</t>
  </si>
  <si>
    <t>Projeye uygun reaktör ve ısıtma kazanı montajı yapar.</t>
  </si>
  <si>
    <t>Reaktör ve ısıtma kazanı bağlantıları yapar.</t>
  </si>
  <si>
    <t>4.2. REAKTÖR VE ISITMA KAZANI BAĞLANTILARI
4.2.1. Doğrudan Isıtma Yöntemi
4.2.2. Dolaylı Isıtma Yöntemi</t>
  </si>
  <si>
    <t>4.3. KONTROL ELEMANLARININ BAĞLANTILARI
4.3.1. Biyogaz Tesislerinde Kullanılan Kontrol ve Ölçüm Elemanları</t>
  </si>
  <si>
    <t xml:space="preserve"> Kontrol elemanları bağlantılarını yapar.</t>
  </si>
  <si>
    <t>5 - Gaz Yakma Sistemi Montajı</t>
  </si>
  <si>
    <t>5.1. GAZ TESİSATI MONTAJI
5.1.1. Gaz Borularının Döşenmesinde Dikkat Edilecek Hususlar
5.1.2. Biyogaz Çelik Borularının Kontrolü ve Testleri
5.1.3. Biyogaz Sayaç Montajı
5.1.4. Kojenerasyon Üniteleri ve Jeneratör Sistemlerinde Boru Montajı</t>
  </si>
  <si>
    <t>Gaz tesisatı montajını yapar.</t>
  </si>
  <si>
    <t>5.2. HAVA YAKIT AYARLARI
5.2.1. Kojenerasyon Üniteleri ve Elektrik Jeneratörleri İçin Hava Yakıt Ayarları.
5.2.1. Kojenerasyon Üniteleri ve Elektrik Jeneratörleri İçin Hava Yakıt Ayarları.</t>
  </si>
  <si>
    <t>Hava yakıt ayarı yapar.</t>
  </si>
  <si>
    <t>Gaz yakma sistemini devreye alır.</t>
  </si>
  <si>
    <t>5.3. SİSTEMİ DEVREYE ALMA
5.3.1. Brülörün Devreye Alınması
5.3.2. Kojenerasyon Ünitelerinin ve Elektrik Jeneratörlerinin Devreye Alınması
5.3.2. Kojenerasyon Ünitelerinin ve Elektrik Jeneratörlerinin Devreye Alınması</t>
  </si>
  <si>
    <t>Meslek ve Teknik Anadolu Lisesi Tesisat Teknolojisi ve İklimlendirme Alanı Biyogaz Sistemleri Dersi Konu Soru Dağılım Tablosu</t>
  </si>
  <si>
    <t>Kazan ve Kontrol Üniteleri </t>
  </si>
  <si>
    <t>2. Kontrol ünitesinin ayarları </t>
  </si>
  <si>
    <t>Brülör ve Kombi Bakımı </t>
  </si>
  <si>
    <t>1. Brülör bakım onarımı </t>
  </si>
  <si>
    <t>3. Öngörülmeyen arızalar</t>
  </si>
  <si>
    <t>Isıtma Tesisatı Bakım Onarım</t>
  </si>
  <si>
    <t>1. Tesisat ve ekipmanlarının onarımını</t>
  </si>
  <si>
    <t>2. Havalandırma kontrolü</t>
  </si>
  <si>
    <t>5. Boyler ve akümülasyon tankının bakım onarımını</t>
  </si>
  <si>
    <t>6. Eşanjörlerin bakım onarımını yapmak</t>
  </si>
  <si>
    <t>7. Mevcut bacanın kontrolünü </t>
  </si>
  <si>
    <t>8. Tesisat boru bakım onarımı </t>
  </si>
  <si>
    <t>Isı Ölçerler</t>
  </si>
  <si>
    <t>1. Keşfe göre Radyatör cinsi ve sayısı</t>
  </si>
  <si>
    <t>2. Uzunluğa göre takılacak pay ölçer sayısı</t>
  </si>
  <si>
    <t>3. Isıtıcı türüne göre ısıölçer takma</t>
  </si>
  <si>
    <t>6. Isı sayacını mühürleme </t>
  </si>
  <si>
    <t>4. Donanımların çalışabilirliğini izleme</t>
  </si>
  <si>
    <t>1. Kazan bakım ve onarımı </t>
  </si>
  <si>
    <t>2. Kombi/yoğuşmalı kombi/kat kaloriferi bakım onarımını </t>
  </si>
  <si>
    <t>3. Devridaim (sirkülâsyon) pompasının bakım onarımını </t>
  </si>
  <si>
    <t>4. Genleşme tankı bakım onarımını </t>
  </si>
  <si>
    <t>5. Isı sayacı takıldıktan sonra sızdırmazlık testi </t>
  </si>
  <si>
    <t>Meslek ve Teknik Anadolu Lisesi Tesisat Teknolojisi ve İklimlendirme Alanı Isıtma Sistemleri Servisi Dersi Konu Soru Dağılım Tablosu</t>
  </si>
  <si>
    <t>1.Malzeme Bilimi</t>
  </si>
  <si>
    <t>1. Malzemelerin Sınıflandırılması</t>
  </si>
  <si>
    <t>1.1.Malzemenin tanımı ve sınıflandırmasını yapar.</t>
  </si>
  <si>
    <t>2. Tasarımda Malzeme Seçimi</t>
  </si>
  <si>
    <t>1.2. Tasarıma uygun malzeme seçimi yapar.</t>
  </si>
  <si>
    <t>3. Alaşımlar</t>
  </si>
  <si>
    <t>1.3. Alaşımların tanımı ve alaşım yapmayı açıklar.</t>
  </si>
  <si>
    <t>4. Allatropi-Faz Dönüşümleri </t>
  </si>
  <si>
    <t>4. Allatropi-Faz dönüşümlerini açıklayarak denge diyagramlarını çizer.</t>
  </si>
  <si>
    <t>2.Demir Üretimi</t>
  </si>
  <si>
    <t>1. Ham Demir Üretimi </t>
  </si>
  <si>
    <t>2.1. Ham demir üretimini açıklar.</t>
  </si>
  <si>
    <t>2. Dökme Demirler </t>
  </si>
  <si>
    <t>2.2. Dökme demir üretimini açıklar.</t>
  </si>
  <si>
    <t>3. Çelik Üretimi</t>
  </si>
  <si>
    <t>1. Çelik Üretim Yöntemleri</t>
  </si>
  <si>
    <t>3.1. Çelik üretim yöntemlerini açıklar.</t>
  </si>
  <si>
    <t>2. Çeliklerin Sınıflandırılması</t>
  </si>
  <si>
    <t>3.2. Çeliklerin sınıflandırmasını yapar.</t>
  </si>
  <si>
    <t>3. Çelikte Katkı Elemanlarının Etkisi ve Çelik Standartları</t>
  </si>
  <si>
    <t>3.3. Çelikte katkı elemanlarının etkilerini ve çelik standartlarını açıklar.</t>
  </si>
  <si>
    <t>4. Çeliklerin Isıl
 İşlemleri</t>
  </si>
  <si>
    <t>1. Isıl İşlemin Amaçları </t>
  </si>
  <si>
    <t>4.1. Isıl işlemin amaçlarını açıklar.</t>
  </si>
  <si>
    <t>2. Tavlama Çeşitleri </t>
  </si>
  <si>
    <t>4.2. Çeliklerde tavlama işlemini açıklar.</t>
  </si>
  <si>
    <t>3. Sertleştirme </t>
  </si>
  <si>
    <t>4.3. Çeliklerde sertleştirme işlemini açıklar.</t>
  </si>
  <si>
    <t>4. Yüzey Sertleştirme </t>
  </si>
  <si>
    <t>4.4. Yüzey sertleştirme işlemlerini açıklar.</t>
  </si>
  <si>
    <t>5. Korozyon</t>
  </si>
  <si>
    <t>1. Korozyon Çeşitleri</t>
  </si>
  <si>
    <t>5.1. Korozyon çeşitlerini açıklar.</t>
  </si>
  <si>
    <t>2. Korozyondan Korunma</t>
  </si>
  <si>
    <t>5.2. Korozyondan korunma yöntemlerini açıklar.</t>
  </si>
  <si>
    <t>6. Demir Dışı Malzemeler</t>
  </si>
  <si>
    <t>1. Demir Olmayan Metaller</t>
  </si>
  <si>
    <t>6.1. Demir olmayan metalleri açıklar.</t>
  </si>
  <si>
    <t>2. Plastikler </t>
  </si>
  <si>
    <t>6.2. Plastik malzemeleri açıklar.</t>
  </si>
  <si>
    <t>3. Kompozitler </t>
  </si>
  <si>
    <t>6.3. Kompozit malzemeleri açıklar.</t>
  </si>
  <si>
    <t>7. Malzeme Muayene Yöntemleri</t>
  </si>
  <si>
    <t>1. Atölye Deneyleri </t>
  </si>
  <si>
    <t>7.1. Malzemelere atölyede yapılacak basit deneyleri açıklar.</t>
  </si>
  <si>
    <t>2. Teknolojik Deneyler </t>
  </si>
  <si>
    <t>7.2. Malzemelere uygulanan teknolojik deneyleri açıklar.</t>
  </si>
  <si>
    <t>3. Mekanik Deneyler </t>
  </si>
  <si>
    <t>7.3. Malzemelere uygulanan mekanik deneyleri açıklar.</t>
  </si>
  <si>
    <t>4. Tahribatsız Malzeme Muayenesi</t>
  </si>
  <si>
    <t>7.4. Tahribatsız malzeme muayene yöntemlerini açıklar.</t>
  </si>
  <si>
    <t>8. Toz Metalürjisi</t>
  </si>
  <si>
    <t>1. Toz Üretim Yöntemleri</t>
  </si>
  <si>
    <t>8.1. Toz üretim yöntemlerini açıklar.</t>
  </si>
  <si>
    <t>2. Toz Şekillendirme </t>
  </si>
  <si>
    <t>8.2. Toz şekillendirme yöntemlerini açıklar.</t>
  </si>
  <si>
    <t>3. Sinterleme </t>
  </si>
  <si>
    <t>8.3. Sinterleme kavramlarını açıklar.</t>
  </si>
  <si>
    <t>4. Serbest Şekilli Üretim</t>
  </si>
  <si>
    <t>8.4. Serbest şekilli üretim sistemini açıklar.</t>
  </si>
  <si>
    <t>5. Bitirme İşlemleri </t>
  </si>
  <si>
    <t>8.5. Bitirme işlemlerini açıklar.</t>
  </si>
  <si>
    <t>Meslek ve Teknik Anadolu Lisesi Tesisat Teknolojisi ve İklimlendirme Alanı Malzeme Bilgisi Dersi Konu Soru Dağılım Tablosu</t>
  </si>
  <si>
    <t>1. Araç klima sistemi </t>
  </si>
  <si>
    <t>3. Klima sistemi soğutucu akışkan devresi</t>
  </si>
  <si>
    <t>4. Otomatik klima sistemi</t>
  </si>
  <si>
    <t>Araç Isıtma ve Havalandırma Sistemleri</t>
  </si>
  <si>
    <t>1. Kalorifer sistemi </t>
  </si>
  <si>
    <t>2. Havalandırma sistemi </t>
  </si>
  <si>
    <t>3. İlave kalorifer sistemi </t>
  </si>
  <si>
    <t>Meslek ve Teknik Anadolu Lisesi Tesisat Teknolojisi ve İklimlendirme Alanı Taşıt İklimlendirmesi Dersi Konu Soru Dağılım Tablosu</t>
  </si>
  <si>
    <t>2. Klima kompresörü </t>
  </si>
  <si>
    <r>
      <t> </t>
    </r>
    <r>
      <rPr>
        <sz val="10"/>
        <color theme="1"/>
        <rFont val="Times New Roman"/>
        <family val="1"/>
      </rPr>
      <t>Araç Klima Sistemleri </t>
    </r>
  </si>
  <si>
    <t>1. Araç klima sistem kontrollerini yapar.
  • Araç klima sistemininçalışması açıklanır.
  • Araç klimasının elektrik tesisatının yapısı açıklanır.</t>
  </si>
  <si>
    <t>2. Klima kompresörünün bakımını yapar.
  • Klima kompresörününçalışması açıklanır.
  • Klima kompresörünün tahrik kayışının gerginlik ayarı yaptırılır
  • Klima kompresörünün yağ değişiminin yapılması sağlanır.
  • Klima kompresörü elektro-manyetik kavramasının avometre ile kontrolünün yapılması sağlanır.
  • Klima kompresörü genel kontrolünün yapılması sağlanır.</t>
  </si>
  <si>
    <t>3. Klima sistemi soğutucu akışkan devresi elemanlarının kontrollerini yapar.
  • Evaporatör radyatörü fanının avometre ile elektriksel kontrollerinin yapılması sağlanır.
  • Evaporatör radyatörünün test cihazı ile sızıntı kontrollerinin yapılması sağlanır.
  • Kondenser fanının avometre ile elektriksel kontrollerinin yapılması sağlanır.
  • Kondenser radyatörünün test cihazı ile kaçak kontrollerinin yapılması sağlanır.
  • Klima sistemindeki hortum ve rekorlarda UV yağı ile sızıntı kontrolünün yapılması sağlanır.
  • Klima gazı dolum cihazı ile klima gazı dolumunun yapılması sağlanır.
  • Basınç sensörlerinin avometre ile elektriksel kontrollerinin yapılması sağlanır.</t>
  </si>
  <si>
    <t>4. Otomatik klima sistemi elamanlarının kontrollerini yapar.
  • Otomatik klima sisteminin elektrik ve elektronik elemanlarını arıza tespit cihazı ile kontrol edilmesi sağlanır.
  • Klima kumanda panelinin görsel kontrolünün yapılması sağlanır.
  • Otomatik klima sistemindeki sensörlerin avometre ile elektriksel olarak kontrol edilmesi sağlanır.
  • Otomatik klima sistemindeki kumandaların avometre ile elektriksel olarak kontrol edilmesi sağlanır.
  • Otomatik klima sisteminin performans testinin yapılması sağlanır.</t>
  </si>
  <si>
    <t>1. Araç kalorifer sistemi elamanlarının kontrollerini yapar.
  • Araç kalorifer sisteminin çalışması açıklanır.
  • Kalorifer sistemi elemanlarının su kaçak test cihazı ile sızıntı kontrolünün yapılması sağlanır.
  • Kalorifer kumanda panelini görsel kontrolünün yapılması sağlanır.
  • Kalorifer sistemindeki elektrikli parçaların avometre ile elektriksel kontrollerinin yapılması sağlanır.
  • Kalorifer radyatörünün görsel kontrollerinin yapılması sağlanır.
  • Kalorifer sistemindeki soğutma sıvısının refraktometre ile yoğunluk kontrolünün yapılması sağlanır.
  • Kalorifer sistemindeki soğutma suyunun değişiminin yapılması sağlanır.</t>
  </si>
  <si>
    <t>2. Araç havalandırma sistemi elamanlarının kontrollerini yapar.
  • Hava yönlendirme hortumlarının ve üfleçlerinin görsel kontrollerinin yapılması sağlanır.
  • Havalandırma fanının avometre ile elektriksel kontrolünün yapılması sağlanır.
  • İç kabin(Polen) filtresinin periyodik olarak değişiminin yapılması sağlanır.</t>
  </si>
  <si>
    <t>3. İlave kalorifer sisteminin kontrollerini yapar.
  • İlave kalorifer sisteminin avometre ile elektriksel kontrollerinin yapılması sağlanır.
  • Elektrikli ek hava ısıtma elemanının avometre ile elektriksel kontrolünün yapılması sağlanır.
  • İlave kalorifer sistemi sensörlerinin avometre ile elektriksel kontrollerinin yapılması sağlanır.</t>
  </si>
  <si>
    <t>1. Kazan bakım ve onarımı yapar.
  • Kazan limit termostat kontrolünü ve değişimini yapar.
  • Kazan ısı ayar termostat kontrolünü ve değişimini yapar.
  • Kazanda meydana gelen sızıntıları kontrol ederek, giderir.
  • Kazan sirkülâsyon pompası dönüş yönü tespitini yapar.
  • Döküm kazanlarda arızalı dilim ve bağlantı elemanlarını değiştirir.</t>
  </si>
  <si>
    <t>2. Kontrol ünitesinin ayarlarını yapar.
  • Kontrol ünitesinin enerji beslemesinin uygunluğunu kontrol eder.
  • Kontrol ünitesinin fonksiyonelliğini kontrol eder.
  • Kontrol ünitesinin parametre ayarlarını fabrika ayarları veya müşteri talebine göre yapar.
  • Kontrol ünitesi sensorlarının kontrolünü ve değişimini yapar</t>
  </si>
  <si>
    <t>1. Brülör bakım onarımı yapar.
  • Brülör enerji besleme hattının avometre ile kontrolünü yaparak, tespit edilen arızanın sonlandırılmasını sağlar.
  • Brülör yakıt ve yanma ayarlarını manometre ile kontrol ve onarımını yapar.
  • Baca gazı analiz cihazı ile brülör yanma ayarlarını yapar.
  • Yakıt giriş basınç değerlerini ölçüp uygunluğunu kontrol eder.
  • Cihaz yanma basınç değerleri ile fabrika değerlerini karşılaştırarak ayarlar.
  • Brülör fan kontrolünü ve temizliğini yapar.
  • Türbülatör kontrol ve temizliğini yapar.
  • Ateşleme ve iyonizasyon elektrotlarının temizliği ve ayarlarını yapar.
  • Hava prosestat ayarlarını fan debisine uygun yapar.</t>
  </si>
  <si>
    <t>2. Kombi/yoğuşmalı kombi/kat kaloriferi bakım onarımını yapar.
  • Enerji besleme hattının kontrolünü yaptırıp, arıza varsa sonlandırılmasını sağlar.
  • Yakıt ayarlarının manometre ile kontrolünü yaparak, kapasiteye uygunluğunu sağlar.
  • Yoğuşmalı kombi ve kazanlarda yanma ayarlarını baca gazı analiz cihazı ile yapar.
  • Kapalı devre tesisatını boşaltıp, genleşme tankı ön basınç kontrolünü manometre ile yaparak genleşme tankını sisteme uygun hale getirir.
  • Kombi/yoğuşmalı kombi/kat kaloriferi kapalı devre su basınç kontrolü ve basınç ayarı yapar.</t>
  </si>
  <si>
    <t>3. Öngörülmeyen arızaları belirtir.
  • Sahada çözülemeyen arızaları ilgililere iletir.
  • Teknik bilgi desteğiyle yerinde arızayı giderir.</t>
  </si>
  <si>
    <t>1. Tesisat ve ekipmanlarının onarımını yapar.
  • Filtrelerin temizliğini yapar.
  • Emniyet ventilinin uygunluğunu kontrol eder.
  • Manometrenin doğru değer gösterdiğini ve sağlamlığını test eder.
  • Termometrenin çalışırlığını kontrol eder.
  • Üç ve iki yollu vanaların uygunluğunu kontrol eder.
  • Tesisatın fitings bağlantılarının sızdırmazlık kontrolünü yapar.
  • Genleşme tankı ön basınç kontrolü yaparak membranın sağlamlığını kontrol eder.
  • Tesisat vanalarının çalışma ve sızdırmazlık kontrolünü yapar.</t>
  </si>
  <si>
    <t>2. Havalandırma kontrolü yapar.
  • Sistemin kurulu bulunduğu ortamda hava akımını kontrol eder.
  • Yetersiz hava akışını tespit ederek ilgiliye bildirir.</t>
  </si>
  <si>
    <t>3. Devridaim (sirkülâsyon) pompasının bakım onarımını yapar.
  • Merkezi sistemde sirkülâsyon pompasının doğru yönde çalışırlığını kontrol eder.
  • Tesisat kapasitesine göre sirkülâsyon pompasının devir kontrolünü yapar.
  • Sirkülâsyon pompa motorunun çektiği akımı ampermetre ile ölçer.
  • Sirkülâsyon pompasının kaplin ve sızdırmazlık kontrolünü yapar.
  • Sirkülâsyon pompasının kaplinini sökerek bakım onarımını ve montajını yapar.</t>
  </si>
  <si>
    <t>4. Genleşme tankı bakım onarımını yapar.
  • Genleşme tankının sisteme göre ön basıncını ayarlayarak ve basınç kontrolü yapar.
  • Değiştirilebilir tipli genleşme tankı membranını değiştirir.</t>
  </si>
  <si>
    <t>5. Boyler ve akümülasyon tankının bakım onarımını yapar.
  • Boyler ve akümülasyon tankının magnezyum ve inert anotunun kontrolünü ve değişimini yapar.
  • Boyler ve akümülasyon tankının emniyet
ventilinin uygunluk kontrolü yapar.
  • Boyler ve akümülasyon tankının temizliğini yapar.</t>
  </si>
  <si>
    <t>6. Eşanjörlerin bakım onarımını yapar.
  • Eşanjör özel kimyasal kullanarak temizliğini yapar.
  • Eşanjör plaka ve contalarının bakım onarım yapar.
  • Eşanjörün montaj talimatına uygun olarak değişimini yapar.</t>
  </si>
  <si>
    <t>7. Mevcut bacanın kontrolünü yapar.
  • Sistemin kapasitesine göre baca uygunluk kontrolünü yapar.
  • Baca yoğuşma su gider (drenaj) kontrolünü yapar.
  • Baca gaz analiz cihazı veya duman tableti ile baca çekiş kontrolünü yapar
  • Tespit ettiği uygunsuzlukları ilgili kişilere .bildirir.</t>
  </si>
  <si>
    <t>8. Tesisat boru bakım onarımını yapar.
  • Plastik boru tesisatındaki kaçakların onarılmasını sağlar.
  • Çelik boru tesisatındaki kaçakların onarılmasını sağlar.
  • Bakır boru tesisatının onarımını yapar.</t>
  </si>
  <si>
    <t>1. Keşfe göre Radyatör cinsi ve sayısı belirler.
  • Takma işlemi öncesi bağımsız mahaldeki radyatör sayısını belirler.
  • Mahalin metrekaresi bina/site yöneticisi tarafından verilmelidir.
  • Radyatör boyutlarını tespit eder.
  • Radyatörlerin markasını ve tipini kayıt altına alır.</t>
  </si>
  <si>
    <t>2. Uzunluğa göre takılacak pay ölçer sayısı belirler.
  • Uzunluğu 3 metre ve daha kısa radyatörlerde 1 adet ısıölçer kullanır.
  • Uzunluğu 3 metreden daha uzun radyatörlerde 2 adet ısıölçer kullanır.
  • Daha önce tespit edilen yerleri punto kaynak işleminden önce zımpara ile temizler.
  • Kaynak noktalarında cüruf ve boya olmadığını kontrol eder</t>
  </si>
  <si>
    <t>3. Isıtıcı türüne göre ısı ölçer takar.
  • Isıölçer bağlantı sacını panel radyatöre takmak
  • Isıölçer bağlantı sacını döküm radyatöre takmak
  • Yüksekliği 250 mm den az olan radyatörlere ısıölçeri takmak
  • Isıölçerini yapıştırıcı ile takmak</t>
  </si>
  <si>
    <t>4. Donanımların çalışabilirliğini izler.
  • Isıölçeri, sökme takma esnasında işlerliğini kontrol eder.
  • Bakım sırasında uygun olmayan bir durum olduğunda uygunsuzluğu gidermek için faaliyet başlatır.
  • Arızalı donanımların ve araçların değişimi veya onarımını talimatlar doğrultusunda gerçekleştirir.</t>
  </si>
  <si>
    <t>5. Isı sayacı takıldıktan sonra sızdırmazlık testini yapar.
  • Isı sayacı takıldıktan sonra sızdırmazlık testini yapar.
  • Sızdırma var ise, sızdırmazlıkları gidermek için gerekli faaliyetleri yapar.</t>
  </si>
  <si>
    <t>6. Isı sayacını mühürleme işlemi yapar.
  • Isı sayacının talimatında ya da iş emrinde belirtilen şekilde yetkisiz sökme ve müdahaleyi önleyecek şekilde mühürlenmesini sağlar.
  • Sayacın çalıştığını kontrol eder.</t>
  </si>
  <si>
    <t>1. Tesisat bacalarını tanımlar.
  • Bacanın tanımını açıklaması sağlanır.
  • Baca problemlerini açıklaması sağlanır.
  • Baca kesit hesabı yaptırılır.</t>
  </si>
  <si>
    <t>2. Tesisat bacalarını sınıflandır.
  • Adi bacaları açıklaması sağlanır.
  • Ortak bacaları açıklaması sağlanır.
  • Müstakil bacaları açıklaması sağlanır.</t>
  </si>
  <si>
    <t>3. Tesisat baca tipleri ve özelliklerini açıklar.
  • Metal bacaları açıklaması sağlanır.
  • Hermetik cihaz bacalarını açıklaması sağlanır.</t>
  </si>
  <si>
    <t>1. Tesisat baca montajı yapar.
  • İyi bir bacada bulunması gereken hususları açıklaması sağlanır.
  • Baca bağlantılarında dikkat edilecek hususları açıklaması sağlanır.
  • Baca montajı yaptırılır.</t>
  </si>
  <si>
    <t>2. Tesisat bacasını devreye alır.
  • Fiziksel kontroller yaptırılır.
  • İşletmeye alma işlemleri yaptırılır.</t>
  </si>
  <si>
    <t>3. Tesisat baca çekişi ölçümü ve gaz analizi yapar.
  • Baca çekiş testi yaptırılır.
  • Baca çekişi ölçümü yaptırılır.
  • Baca gazı analizi yaptırılır.</t>
  </si>
  <si>
    <t>1. Tesisat bacalarının bakımını yapar.
  • Baca bakımı yaptırılır.</t>
  </si>
  <si>
    <t>2. Tesisat baca temizliği yapar.
  • Baca temizliği yaptırılır.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</si>
</sst>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Calibri"/>
      <family val="2"/>
      <charset val="162"/>
      <scheme val="minor"/>
    </font>
    <font>
      <b/>
      <sz val="18"/>
      <color theme="1"/>
      <name val="Times New Roman"/>
      <family val="1"/>
    </font>
    <font>
      <sz val="12"/>
      <color theme="1"/>
      <name val="Times New Roman"/>
      <family val="1"/>
    </font>
    <font>
      <b/>
      <sz val="12"/>
      <color theme="1"/>
      <name val="Times New Roman"/>
      <family val="1"/>
    </font>
    <font>
      <b/>
      <sz val="11"/>
      <color theme="1"/>
      <name val="Times New Roman"/>
      <family val="1"/>
    </font>
    <font>
      <b/>
      <sz val="11"/>
      <color rgb="FF000000"/>
      <name val="Times New Roman"/>
      <family val="1"/>
    </font>
    <font>
      <b/>
      <sz val="11"/>
      <name val="Times New Roman"/>
      <family val="1"/>
    </font>
    <font>
      <sz val="11"/>
      <color rgb="FF000000"/>
      <name val="Times New Roman"/>
      <family val="1"/>
    </font>
    <font>
      <sz val="11"/>
      <color theme="1"/>
      <name val="Times New Roman"/>
      <family val="1"/>
    </font>
    <font>
      <sz val="12"/>
      <name val="Times New Roman"/>
      <family val="1"/>
    </font>
    <font>
      <sz val="12"/>
      <name val="Times New Roman"/>
      <family val="1"/>
      <charset val="162"/>
    </font>
    <font>
      <sz val="11"/>
      <name val="Times New Roman"/>
      <family val="1"/>
    </font>
    <font>
      <sz val="10"/>
      <color theme="1"/>
      <name val="Times New Roman"/>
      <family val="1"/>
    </font>
  </fonts>
  <fills count="5">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9" tint="0.79998168889431442"/>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auto="1"/>
      </right>
      <top/>
      <bottom/>
      <diagonal/>
    </border>
    <border>
      <left style="thin">
        <color indexed="64"/>
      </left>
      <right style="thin">
        <color auto="1"/>
      </right>
      <top/>
      <bottom style="thin">
        <color auto="1"/>
      </bottom>
      <diagonal/>
    </border>
  </borders>
  <cellStyleXfs count="1">
    <xf numFmtId="0" fontId="0" fillId="0" borderId="0"/>
  </cellStyleXfs>
  <cellXfs count="68">
    <xf numFmtId="0" fontId="0" fillId="0" borderId="0" xfId="0"/>
    <xf numFmtId="0" fontId="1" fillId="0" borderId="0" xfId="0" applyFont="1" applyAlignment="1" applyProtection="1">
      <alignment horizontal="center"/>
      <protection locked="0"/>
    </xf>
    <xf numFmtId="0" fontId="2" fillId="0" borderId="0" xfId="0" applyFont="1"/>
    <xf numFmtId="0" fontId="3" fillId="0" borderId="0" xfId="0" applyFont="1" applyAlignment="1" applyProtection="1">
      <alignment horizontal="center" vertical="center" wrapText="1"/>
      <protection locked="0"/>
    </xf>
    <xf numFmtId="0" fontId="4" fillId="0" borderId="0" xfId="0" applyFont="1" applyAlignment="1">
      <alignment horizont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2" xfId="0" applyFont="1" applyBorder="1" applyAlignment="1">
      <alignment horizontal="center" vertical="center" wrapText="1"/>
    </xf>
    <xf numFmtId="0" fontId="7" fillId="2" borderId="1" xfId="0" applyFont="1" applyFill="1" applyBorder="1" applyAlignment="1">
      <alignment horizontal="center" vertical="center"/>
    </xf>
    <xf numFmtId="0" fontId="7" fillId="3"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2" borderId="1" xfId="0" applyFont="1" applyFill="1" applyBorder="1" applyAlignment="1">
      <alignment horizontal="center" vertical="center" textRotation="90" wrapText="1"/>
    </xf>
    <xf numFmtId="0" fontId="7" fillId="3" borderId="1" xfId="0" applyFont="1" applyFill="1" applyBorder="1" applyAlignment="1">
      <alignment horizontal="center" vertical="center" textRotation="90" wrapText="1"/>
    </xf>
    <xf numFmtId="0" fontId="4" fillId="4" borderId="2" xfId="0" applyFont="1" applyFill="1" applyBorder="1" applyAlignment="1">
      <alignment horizontal="right" vertical="center"/>
    </xf>
    <xf numFmtId="0" fontId="4" fillId="4" borderId="3" xfId="0" applyFont="1" applyFill="1" applyBorder="1" applyAlignment="1">
      <alignment horizontal="right" vertical="center"/>
    </xf>
    <xf numFmtId="0" fontId="4" fillId="4" borderId="4" xfId="0" applyFont="1" applyFill="1" applyBorder="1" applyAlignment="1">
      <alignment horizontal="right" vertical="center"/>
    </xf>
    <xf numFmtId="0" fontId="8" fillId="4" borderId="1" xfId="0" applyFont="1" applyFill="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vertical="center"/>
    </xf>
    <xf numFmtId="0" fontId="8" fillId="2" borderId="1" xfId="0" applyFont="1" applyFill="1" applyBorder="1" applyAlignment="1">
      <alignment horizontal="center" vertical="center"/>
    </xf>
    <xf numFmtId="0" fontId="8" fillId="3" borderId="1" xfId="0" applyFont="1" applyFill="1" applyBorder="1" applyAlignment="1">
      <alignment horizontal="center" vertical="center"/>
    </xf>
    <xf numFmtId="0" fontId="8" fillId="0" borderId="0" xfId="0" applyFont="1"/>
    <xf numFmtId="0" fontId="2" fillId="2" borderId="1" xfId="0" applyFont="1" applyFill="1" applyBorder="1"/>
    <xf numFmtId="0" fontId="2" fillId="3" borderId="1" xfId="0" applyFont="1" applyFill="1" applyBorder="1"/>
    <xf numFmtId="0" fontId="9" fillId="2"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left" vertical="center" wrapText="1"/>
    </xf>
    <xf numFmtId="0" fontId="11" fillId="2" borderId="1"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5" xfId="0" applyFont="1" applyFill="1" applyBorder="1" applyAlignment="1">
      <alignment horizontal="center" vertical="center" textRotation="90" wrapText="1"/>
    </xf>
    <xf numFmtId="0" fontId="11" fillId="3" borderId="5" xfId="0" applyFont="1" applyFill="1" applyBorder="1" applyAlignment="1">
      <alignment horizontal="center" vertical="center" textRotation="90" wrapText="1"/>
    </xf>
    <xf numFmtId="0" fontId="11" fillId="2" borderId="5" xfId="0" applyFont="1" applyFill="1" applyBorder="1" applyAlignment="1">
      <alignment horizontal="center" vertical="center" textRotation="90" wrapText="1"/>
    </xf>
    <xf numFmtId="0" fontId="11" fillId="2" borderId="6" xfId="0" applyFont="1" applyFill="1" applyBorder="1" applyAlignment="1">
      <alignment horizontal="center" vertical="center" textRotation="90" wrapText="1"/>
    </xf>
    <xf numFmtId="0" fontId="11" fillId="2" borderId="7" xfId="0" applyFont="1" applyFill="1" applyBorder="1" applyAlignment="1">
      <alignment horizontal="center" vertical="center" textRotation="90" wrapText="1"/>
    </xf>
    <xf numFmtId="0" fontId="11" fillId="3" borderId="5" xfId="0" applyFont="1" applyFill="1" applyBorder="1" applyAlignment="1">
      <alignment horizontal="center" vertical="center" textRotation="90" wrapText="1"/>
    </xf>
    <xf numFmtId="0" fontId="11" fillId="3" borderId="6" xfId="0" applyFont="1" applyFill="1" applyBorder="1" applyAlignment="1">
      <alignment horizontal="center" vertical="center" textRotation="90" wrapText="1"/>
    </xf>
    <xf numFmtId="0" fontId="11" fillId="3" borderId="7" xfId="0" applyFont="1" applyFill="1" applyBorder="1" applyAlignment="1">
      <alignment horizontal="center" vertical="center" textRotation="90"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2" fillId="0" borderId="1" xfId="0" applyFont="1" applyBorder="1" applyAlignment="1">
      <alignmen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vertical="center" wrapText="1"/>
    </xf>
    <xf numFmtId="0" fontId="2" fillId="3" borderId="1" xfId="0" applyFont="1" applyFill="1" applyBorder="1" applyAlignment="1">
      <alignment horizontal="center" vertical="center"/>
    </xf>
    <xf numFmtId="0" fontId="2" fillId="2" borderId="1" xfId="0" applyFont="1" applyFill="1" applyBorder="1" applyAlignment="1">
      <alignment horizontal="center" vertical="center"/>
    </xf>
    <xf numFmtId="0" fontId="11" fillId="2" borderId="1" xfId="0" applyFont="1" applyFill="1" applyBorder="1" applyAlignment="1">
      <alignment horizontal="center" vertical="center" textRotation="90" wrapText="1"/>
    </xf>
    <xf numFmtId="0" fontId="11" fillId="3" borderId="1" xfId="0" applyFont="1" applyFill="1" applyBorder="1" applyAlignment="1">
      <alignment horizontal="center" vertical="center" textRotation="90" wrapText="1"/>
    </xf>
    <xf numFmtId="0" fontId="11" fillId="3" borderId="1" xfId="0" applyFont="1" applyFill="1" applyBorder="1" applyAlignment="1">
      <alignment horizontal="center" vertical="center" textRotation="90" wrapText="1"/>
    </xf>
    <xf numFmtId="0" fontId="11" fillId="2" borderId="1" xfId="0" applyFont="1" applyFill="1" applyBorder="1" applyAlignment="1">
      <alignment horizontal="center" vertical="center" textRotation="90" wrapText="1"/>
    </xf>
    <xf numFmtId="0" fontId="12" fillId="0" borderId="1" xfId="0" applyFont="1" applyBorder="1" applyAlignment="1">
      <alignment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horizontal="left"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8" fillId="0" borderId="1" xfId="0" applyFont="1" applyBorder="1" applyAlignment="1">
      <alignment horizontal="left" vertical="center"/>
    </xf>
    <xf numFmtId="0" fontId="2" fillId="0" borderId="1"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80379-56CA-F747-84D1-2140E73D4CC4}">
  <dimension ref="A1:O16"/>
  <sheetViews>
    <sheetView tabSelected="1" topLeftCell="A6" zoomScale="110" zoomScaleNormal="110" workbookViewId="0">
      <selection activeCell="C12" sqref="C12"/>
    </sheetView>
  </sheetViews>
  <sheetFormatPr baseColWidth="10" defaultColWidth="8.83203125" defaultRowHeight="16" x14ac:dyDescent="0.2"/>
  <cols>
    <col min="1" max="1" width="30" style="2" customWidth="1"/>
    <col min="2" max="2" width="56.5" style="2" customWidth="1"/>
    <col min="3" max="3" width="62.5" style="2" customWidth="1"/>
    <col min="4" max="15" width="5.83203125" style="2" customWidth="1"/>
    <col min="16" max="16384" width="8.83203125" style="2"/>
  </cols>
  <sheetData>
    <row r="1" spans="1:15" ht="23" x14ac:dyDescent="0.25">
      <c r="A1" s="1" t="s">
        <v>0</v>
      </c>
      <c r="B1" s="1"/>
      <c r="C1" s="1"/>
      <c r="D1" s="1"/>
      <c r="E1" s="1"/>
      <c r="F1" s="1"/>
      <c r="G1" s="1"/>
      <c r="H1" s="1"/>
      <c r="I1" s="1"/>
      <c r="J1" s="1"/>
      <c r="K1" s="1"/>
      <c r="L1" s="1"/>
      <c r="M1" s="1"/>
      <c r="N1" s="1"/>
      <c r="O1" s="1"/>
    </row>
    <row r="2" spans="1:15" ht="25" customHeight="1" x14ac:dyDescent="0.2">
      <c r="A2" s="3" t="s">
        <v>22</v>
      </c>
      <c r="B2" s="3"/>
      <c r="C2" s="3"/>
      <c r="D2" s="3"/>
      <c r="E2" s="3"/>
      <c r="F2" s="3"/>
      <c r="G2" s="3"/>
      <c r="H2" s="3"/>
      <c r="I2" s="3"/>
      <c r="J2" s="3"/>
      <c r="K2" s="3"/>
      <c r="L2" s="3"/>
      <c r="M2" s="3"/>
      <c r="N2" s="3"/>
      <c r="O2" s="3"/>
    </row>
    <row r="3" spans="1:15" ht="20" customHeight="1" x14ac:dyDescent="0.2">
      <c r="A3" s="4"/>
      <c r="B3" s="4"/>
      <c r="C3" s="4"/>
      <c r="D3" s="5" t="s">
        <v>1</v>
      </c>
      <c r="E3" s="5"/>
      <c r="F3" s="5"/>
      <c r="G3" s="5"/>
      <c r="H3" s="5"/>
      <c r="I3" s="5"/>
      <c r="J3" s="5" t="s">
        <v>2</v>
      </c>
      <c r="K3" s="5"/>
      <c r="L3" s="5"/>
      <c r="M3" s="5"/>
      <c r="N3" s="5"/>
      <c r="O3" s="5"/>
    </row>
    <row r="4" spans="1:15" ht="20" customHeight="1" x14ac:dyDescent="0.2">
      <c r="A4" s="6" t="s">
        <v>3</v>
      </c>
      <c r="B4" s="6" t="s">
        <v>4</v>
      </c>
      <c r="C4" s="7" t="s">
        <v>5</v>
      </c>
      <c r="D4" s="8" t="s">
        <v>6</v>
      </c>
      <c r="E4" s="8"/>
      <c r="F4" s="8"/>
      <c r="G4" s="9" t="s">
        <v>7</v>
      </c>
      <c r="H4" s="9"/>
      <c r="I4" s="9"/>
      <c r="J4" s="8" t="s">
        <v>6</v>
      </c>
      <c r="K4" s="8"/>
      <c r="L4" s="8"/>
      <c r="M4" s="9" t="s">
        <v>7</v>
      </c>
      <c r="N4" s="9"/>
      <c r="O4" s="9"/>
    </row>
    <row r="5" spans="1:15" x14ac:dyDescent="0.2">
      <c r="A5" s="6"/>
      <c r="B5" s="6"/>
      <c r="C5" s="7"/>
      <c r="D5" s="10" t="s">
        <v>8</v>
      </c>
      <c r="E5" s="10"/>
      <c r="F5" s="10"/>
      <c r="G5" s="11" t="s">
        <v>8</v>
      </c>
      <c r="H5" s="11"/>
      <c r="I5" s="11"/>
      <c r="J5" s="10" t="s">
        <v>8</v>
      </c>
      <c r="K5" s="10"/>
      <c r="L5" s="10"/>
      <c r="M5" s="11" t="s">
        <v>8</v>
      </c>
      <c r="N5" s="11"/>
      <c r="O5" s="11"/>
    </row>
    <row r="6" spans="1:15" ht="60" customHeight="1" x14ac:dyDescent="0.2">
      <c r="A6" s="6"/>
      <c r="B6" s="6"/>
      <c r="C6" s="7"/>
      <c r="D6" s="10"/>
      <c r="E6" s="10"/>
      <c r="F6" s="10"/>
      <c r="G6" s="11"/>
      <c r="H6" s="11"/>
      <c r="I6" s="11"/>
      <c r="J6" s="10"/>
      <c r="K6" s="10"/>
      <c r="L6" s="10"/>
      <c r="M6" s="11"/>
      <c r="N6" s="11"/>
      <c r="O6" s="11"/>
    </row>
    <row r="7" spans="1:15" ht="79" customHeight="1" x14ac:dyDescent="0.2">
      <c r="A7" s="6"/>
      <c r="B7" s="6"/>
      <c r="C7" s="12"/>
      <c r="D7" s="13" t="s">
        <v>9</v>
      </c>
      <c r="E7" s="13" t="s">
        <v>10</v>
      </c>
      <c r="F7" s="13" t="s">
        <v>11</v>
      </c>
      <c r="G7" s="14" t="s">
        <v>9</v>
      </c>
      <c r="H7" s="14" t="s">
        <v>10</v>
      </c>
      <c r="I7" s="14" t="s">
        <v>11</v>
      </c>
      <c r="J7" s="13" t="s">
        <v>9</v>
      </c>
      <c r="K7" s="13" t="s">
        <v>10</v>
      </c>
      <c r="L7" s="13" t="s">
        <v>11</v>
      </c>
      <c r="M7" s="14" t="s">
        <v>9</v>
      </c>
      <c r="N7" s="14" t="s">
        <v>10</v>
      </c>
      <c r="O7" s="14" t="s">
        <v>11</v>
      </c>
    </row>
    <row r="8" spans="1:15" ht="20" customHeight="1" x14ac:dyDescent="0.2">
      <c r="A8" s="15" t="s">
        <v>12</v>
      </c>
      <c r="B8" s="16"/>
      <c r="C8" s="17"/>
      <c r="D8" s="18">
        <f>SUM(D9:D16)</f>
        <v>10</v>
      </c>
      <c r="E8" s="18">
        <f>SUM(E9:E16)</f>
        <v>10</v>
      </c>
      <c r="F8" s="18">
        <f>SUM(F9:F16)</f>
        <v>0</v>
      </c>
      <c r="G8" s="18">
        <f>SUM(G9:G16)</f>
        <v>10</v>
      </c>
      <c r="H8" s="18">
        <f>SUM(H9:H16)</f>
        <v>10</v>
      </c>
      <c r="I8" s="18">
        <f>SUM(I9:I16)</f>
        <v>0</v>
      </c>
      <c r="J8" s="18">
        <f>SUM(J9:J16)</f>
        <v>10</v>
      </c>
      <c r="K8" s="18">
        <f>SUM(K9:K16)</f>
        <v>10</v>
      </c>
      <c r="L8" s="18">
        <f>SUM(L9:L16)</f>
        <v>0</v>
      </c>
      <c r="M8" s="18">
        <f>SUM(M9:M16)</f>
        <v>10</v>
      </c>
      <c r="N8" s="18">
        <f>SUM(N9:N16)</f>
        <v>10</v>
      </c>
      <c r="O8" s="18">
        <f>SUM(O9:O16)</f>
        <v>0</v>
      </c>
    </row>
    <row r="9" spans="1:15" s="23" customFormat="1" ht="60" x14ac:dyDescent="0.15">
      <c r="A9" s="30" t="s">
        <v>13</v>
      </c>
      <c r="B9" s="31" t="s">
        <v>14</v>
      </c>
      <c r="C9" s="31" t="s">
        <v>191</v>
      </c>
      <c r="D9" s="34">
        <v>2</v>
      </c>
      <c r="E9" s="34">
        <v>1</v>
      </c>
      <c r="F9" s="37" t="s">
        <v>25</v>
      </c>
      <c r="G9" s="36"/>
      <c r="H9" s="36"/>
      <c r="I9" s="40" t="s">
        <v>25</v>
      </c>
      <c r="J9" s="35"/>
      <c r="K9" s="35"/>
      <c r="L9" s="37" t="s">
        <v>25</v>
      </c>
      <c r="M9" s="36"/>
      <c r="N9" s="36"/>
      <c r="O9" s="40" t="s">
        <v>25</v>
      </c>
    </row>
    <row r="10" spans="1:15" s="23" customFormat="1" ht="60" x14ac:dyDescent="0.15">
      <c r="A10" s="30"/>
      <c r="B10" s="32" t="s">
        <v>23</v>
      </c>
      <c r="C10" s="32" t="s">
        <v>192</v>
      </c>
      <c r="D10" s="33">
        <v>2</v>
      </c>
      <c r="E10" s="33">
        <v>3</v>
      </c>
      <c r="F10" s="38"/>
      <c r="G10" s="28"/>
      <c r="H10" s="28"/>
      <c r="I10" s="41"/>
      <c r="J10" s="33"/>
      <c r="K10" s="33"/>
      <c r="L10" s="38"/>
      <c r="M10" s="28"/>
      <c r="N10" s="28"/>
      <c r="O10" s="41"/>
    </row>
    <row r="11" spans="1:15" s="23" customFormat="1" ht="45" x14ac:dyDescent="0.15">
      <c r="A11" s="30"/>
      <c r="B11" s="32" t="s">
        <v>15</v>
      </c>
      <c r="C11" s="32" t="s">
        <v>193</v>
      </c>
      <c r="D11" s="33">
        <v>1</v>
      </c>
      <c r="E11" s="33">
        <v>1</v>
      </c>
      <c r="F11" s="38"/>
      <c r="G11" s="28"/>
      <c r="H11" s="28"/>
      <c r="I11" s="41"/>
      <c r="J11" s="33"/>
      <c r="K11" s="33"/>
      <c r="L11" s="38"/>
      <c r="M11" s="28"/>
      <c r="N11" s="28"/>
      <c r="O11" s="41"/>
    </row>
    <row r="12" spans="1:15" s="23" customFormat="1" ht="60" x14ac:dyDescent="0.15">
      <c r="A12" s="30" t="s">
        <v>16</v>
      </c>
      <c r="B12" s="32" t="s">
        <v>24</v>
      </c>
      <c r="C12" s="32" t="s">
        <v>194</v>
      </c>
      <c r="D12" s="33">
        <v>5</v>
      </c>
      <c r="E12" s="33">
        <v>5</v>
      </c>
      <c r="F12" s="38"/>
      <c r="G12" s="28">
        <v>2</v>
      </c>
      <c r="H12" s="28"/>
      <c r="I12" s="41"/>
      <c r="J12" s="33"/>
      <c r="K12" s="33"/>
      <c r="L12" s="38"/>
      <c r="M12" s="28"/>
      <c r="N12" s="28"/>
      <c r="O12" s="41"/>
    </row>
    <row r="13" spans="1:15" s="23" customFormat="1" ht="45" x14ac:dyDescent="0.15">
      <c r="A13" s="30"/>
      <c r="B13" s="32" t="s">
        <v>17</v>
      </c>
      <c r="C13" s="31" t="s">
        <v>195</v>
      </c>
      <c r="D13" s="33"/>
      <c r="E13" s="33"/>
      <c r="F13" s="38"/>
      <c r="G13" s="28">
        <v>5</v>
      </c>
      <c r="H13" s="28">
        <v>5</v>
      </c>
      <c r="I13" s="41"/>
      <c r="J13" s="33"/>
      <c r="K13" s="33"/>
      <c r="L13" s="38"/>
      <c r="M13" s="28"/>
      <c r="N13" s="28"/>
      <c r="O13" s="41"/>
    </row>
    <row r="14" spans="1:15" s="23" customFormat="1" ht="60" x14ac:dyDescent="0.15">
      <c r="A14" s="30"/>
      <c r="B14" s="32" t="s">
        <v>18</v>
      </c>
      <c r="C14" s="31" t="s">
        <v>196</v>
      </c>
      <c r="D14" s="33"/>
      <c r="E14" s="33"/>
      <c r="F14" s="38"/>
      <c r="G14" s="28">
        <v>3</v>
      </c>
      <c r="H14" s="28">
        <v>5</v>
      </c>
      <c r="I14" s="41"/>
      <c r="J14" s="33">
        <v>4</v>
      </c>
      <c r="K14" s="33">
        <v>3</v>
      </c>
      <c r="L14" s="38"/>
      <c r="M14" s="28"/>
      <c r="N14" s="28"/>
      <c r="O14" s="41"/>
    </row>
    <row r="15" spans="1:15" s="23" customFormat="1" ht="30" x14ac:dyDescent="0.15">
      <c r="A15" s="30" t="s">
        <v>19</v>
      </c>
      <c r="B15" s="32" t="s">
        <v>20</v>
      </c>
      <c r="C15" s="31" t="s">
        <v>197</v>
      </c>
      <c r="D15" s="33"/>
      <c r="E15" s="33"/>
      <c r="F15" s="38"/>
      <c r="G15" s="28"/>
      <c r="H15" s="28"/>
      <c r="I15" s="41"/>
      <c r="J15" s="33">
        <v>6</v>
      </c>
      <c r="K15" s="33">
        <v>7</v>
      </c>
      <c r="L15" s="38"/>
      <c r="M15" s="28">
        <v>3</v>
      </c>
      <c r="N15" s="28">
        <v>4</v>
      </c>
      <c r="O15" s="41"/>
    </row>
    <row r="16" spans="1:15" s="23" customFormat="1" ht="45" x14ac:dyDescent="0.15">
      <c r="A16" s="30"/>
      <c r="B16" s="32" t="s">
        <v>21</v>
      </c>
      <c r="C16" s="31" t="s">
        <v>198</v>
      </c>
      <c r="D16" s="33"/>
      <c r="E16" s="33"/>
      <c r="F16" s="39"/>
      <c r="G16" s="28"/>
      <c r="H16" s="28"/>
      <c r="I16" s="42"/>
      <c r="J16" s="33"/>
      <c r="K16" s="33"/>
      <c r="L16" s="39"/>
      <c r="M16" s="28">
        <v>7</v>
      </c>
      <c r="N16" s="28">
        <v>6</v>
      </c>
      <c r="O16" s="42"/>
    </row>
  </sheetData>
  <mergeCells count="23">
    <mergeCell ref="F9:F16"/>
    <mergeCell ref="I9:I16"/>
    <mergeCell ref="L9:L16"/>
    <mergeCell ref="O9:O16"/>
    <mergeCell ref="A9:A11"/>
    <mergeCell ref="A12:A14"/>
    <mergeCell ref="A15:A16"/>
    <mergeCell ref="M4:O4"/>
    <mergeCell ref="D5:F6"/>
    <mergeCell ref="G5:I6"/>
    <mergeCell ref="J5:L6"/>
    <mergeCell ref="M5:O6"/>
    <mergeCell ref="A8:C8"/>
    <mergeCell ref="A1:O1"/>
    <mergeCell ref="A2:O2"/>
    <mergeCell ref="D3:I3"/>
    <mergeCell ref="J3:O3"/>
    <mergeCell ref="A4:A7"/>
    <mergeCell ref="B4:B7"/>
    <mergeCell ref="C4:C7"/>
    <mergeCell ref="D4:F4"/>
    <mergeCell ref="G4:I4"/>
    <mergeCell ref="J4:L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FB393D-D2F1-C648-92C0-C544AF1CBEC0}">
  <sheetPr>
    <pageSetUpPr fitToPage="1"/>
  </sheetPr>
  <dimension ref="A1:O26"/>
  <sheetViews>
    <sheetView topLeftCell="A7" zoomScale="50" zoomScaleNormal="50" zoomScalePageLayoutView="40" workbookViewId="0">
      <selection activeCell="B24" sqref="B24"/>
    </sheetView>
  </sheetViews>
  <sheetFormatPr baseColWidth="10" defaultColWidth="8.83203125" defaultRowHeight="16" x14ac:dyDescent="0.2"/>
  <cols>
    <col min="1" max="1" width="35.5" style="2" customWidth="1"/>
    <col min="2" max="2" width="91.5" style="2" customWidth="1"/>
    <col min="3" max="3" width="71" style="2" customWidth="1"/>
    <col min="4" max="15" width="5.83203125" style="2" customWidth="1"/>
    <col min="16" max="16384" width="8.83203125" style="2"/>
  </cols>
  <sheetData>
    <row r="1" spans="1:15" ht="23" x14ac:dyDescent="0.25">
      <c r="A1" s="1" t="s">
        <v>0</v>
      </c>
      <c r="B1" s="1"/>
      <c r="C1" s="1"/>
      <c r="D1" s="1"/>
      <c r="E1" s="1"/>
      <c r="F1" s="1"/>
      <c r="G1" s="1"/>
      <c r="H1" s="1"/>
      <c r="I1" s="1"/>
      <c r="J1" s="1"/>
      <c r="K1" s="1"/>
      <c r="L1" s="1"/>
      <c r="M1" s="1"/>
      <c r="N1" s="1"/>
      <c r="O1" s="1"/>
    </row>
    <row r="2" spans="1:15" ht="25" customHeight="1" x14ac:dyDescent="0.2">
      <c r="A2" s="3" t="s">
        <v>67</v>
      </c>
      <c r="B2" s="3"/>
      <c r="C2" s="3"/>
      <c r="D2" s="3"/>
      <c r="E2" s="3"/>
      <c r="F2" s="3"/>
      <c r="G2" s="3"/>
      <c r="H2" s="3"/>
      <c r="I2" s="3"/>
      <c r="J2" s="3"/>
      <c r="K2" s="3"/>
      <c r="L2" s="3"/>
      <c r="M2" s="3"/>
      <c r="N2" s="3"/>
      <c r="O2" s="3"/>
    </row>
    <row r="3" spans="1:15" ht="20" customHeight="1" x14ac:dyDescent="0.2">
      <c r="A3" s="4"/>
      <c r="B3" s="4"/>
      <c r="C3" s="4"/>
      <c r="D3" s="5" t="s">
        <v>1</v>
      </c>
      <c r="E3" s="5"/>
      <c r="F3" s="5"/>
      <c r="G3" s="5"/>
      <c r="H3" s="5"/>
      <c r="I3" s="5"/>
      <c r="J3" s="5" t="s">
        <v>2</v>
      </c>
      <c r="K3" s="5"/>
      <c r="L3" s="5"/>
      <c r="M3" s="5"/>
      <c r="N3" s="5"/>
      <c r="O3" s="5"/>
    </row>
    <row r="4" spans="1:15" ht="20" customHeight="1" x14ac:dyDescent="0.2">
      <c r="A4" s="6" t="s">
        <v>3</v>
      </c>
      <c r="B4" s="6" t="s">
        <v>4</v>
      </c>
      <c r="C4" s="7" t="s">
        <v>5</v>
      </c>
      <c r="D4" s="8" t="s">
        <v>6</v>
      </c>
      <c r="E4" s="8"/>
      <c r="F4" s="8"/>
      <c r="G4" s="9" t="s">
        <v>7</v>
      </c>
      <c r="H4" s="9"/>
      <c r="I4" s="9"/>
      <c r="J4" s="8" t="s">
        <v>6</v>
      </c>
      <c r="K4" s="8"/>
      <c r="L4" s="8"/>
      <c r="M4" s="9" t="s">
        <v>7</v>
      </c>
      <c r="N4" s="9"/>
      <c r="O4" s="9"/>
    </row>
    <row r="5" spans="1:15" x14ac:dyDescent="0.2">
      <c r="A5" s="6"/>
      <c r="B5" s="6"/>
      <c r="C5" s="7"/>
      <c r="D5" s="10" t="s">
        <v>8</v>
      </c>
      <c r="E5" s="10"/>
      <c r="F5" s="10"/>
      <c r="G5" s="11" t="s">
        <v>8</v>
      </c>
      <c r="H5" s="11"/>
      <c r="I5" s="11"/>
      <c r="J5" s="10" t="s">
        <v>8</v>
      </c>
      <c r="K5" s="10"/>
      <c r="L5" s="10"/>
      <c r="M5" s="11" t="s">
        <v>8</v>
      </c>
      <c r="N5" s="11"/>
      <c r="O5" s="11"/>
    </row>
    <row r="6" spans="1:15" ht="60" customHeight="1" x14ac:dyDescent="0.2">
      <c r="A6" s="6"/>
      <c r="B6" s="6"/>
      <c r="C6" s="7"/>
      <c r="D6" s="10"/>
      <c r="E6" s="10"/>
      <c r="F6" s="10"/>
      <c r="G6" s="11"/>
      <c r="H6" s="11"/>
      <c r="I6" s="11"/>
      <c r="J6" s="10"/>
      <c r="K6" s="10"/>
      <c r="L6" s="10"/>
      <c r="M6" s="11"/>
      <c r="N6" s="11"/>
      <c r="O6" s="11"/>
    </row>
    <row r="7" spans="1:15" ht="79" customHeight="1" x14ac:dyDescent="0.2">
      <c r="A7" s="6"/>
      <c r="B7" s="6"/>
      <c r="C7" s="12"/>
      <c r="D7" s="13" t="s">
        <v>9</v>
      </c>
      <c r="E7" s="13" t="s">
        <v>10</v>
      </c>
      <c r="F7" s="13" t="s">
        <v>11</v>
      </c>
      <c r="G7" s="14" t="s">
        <v>9</v>
      </c>
      <c r="H7" s="14" t="s">
        <v>10</v>
      </c>
      <c r="I7" s="14" t="s">
        <v>11</v>
      </c>
      <c r="J7" s="13" t="s">
        <v>9</v>
      </c>
      <c r="K7" s="13" t="s">
        <v>10</v>
      </c>
      <c r="L7" s="13" t="s">
        <v>11</v>
      </c>
      <c r="M7" s="14" t="s">
        <v>9</v>
      </c>
      <c r="N7" s="14" t="s">
        <v>10</v>
      </c>
      <c r="O7" s="14" t="s">
        <v>11</v>
      </c>
    </row>
    <row r="8" spans="1:15" ht="20" customHeight="1" x14ac:dyDescent="0.2">
      <c r="A8" s="15" t="s">
        <v>12</v>
      </c>
      <c r="B8" s="16"/>
      <c r="C8" s="17"/>
      <c r="D8" s="18">
        <f t="shared" ref="D8:N8" si="0">SUM(D9:D26)</f>
        <v>10</v>
      </c>
      <c r="E8" s="18">
        <f t="shared" si="0"/>
        <v>10</v>
      </c>
      <c r="F8" s="18">
        <f t="shared" si="0"/>
        <v>0</v>
      </c>
      <c r="G8" s="18">
        <f t="shared" si="0"/>
        <v>10</v>
      </c>
      <c r="H8" s="18">
        <f t="shared" si="0"/>
        <v>10</v>
      </c>
      <c r="I8" s="18">
        <f t="shared" si="0"/>
        <v>0</v>
      </c>
      <c r="J8" s="18">
        <f t="shared" si="0"/>
        <v>10</v>
      </c>
      <c r="K8" s="18">
        <f t="shared" si="0"/>
        <v>10</v>
      </c>
      <c r="L8" s="18">
        <f t="shared" si="0"/>
        <v>0</v>
      </c>
      <c r="M8" s="18">
        <f t="shared" si="0"/>
        <v>10</v>
      </c>
      <c r="N8" s="18">
        <f t="shared" si="0"/>
        <v>11</v>
      </c>
      <c r="O8" s="18">
        <f>SUM(O9:O26)</f>
        <v>0</v>
      </c>
    </row>
    <row r="9" spans="1:15" s="23" customFormat="1" ht="90" x14ac:dyDescent="0.15">
      <c r="A9" s="43" t="s">
        <v>26</v>
      </c>
      <c r="B9" s="31" t="s">
        <v>27</v>
      </c>
      <c r="C9" s="31" t="s">
        <v>28</v>
      </c>
      <c r="D9" s="34">
        <v>3</v>
      </c>
      <c r="E9" s="34">
        <v>3</v>
      </c>
      <c r="F9" s="37" t="s">
        <v>25</v>
      </c>
      <c r="G9" s="36"/>
      <c r="H9" s="36"/>
      <c r="I9" s="40" t="s">
        <v>25</v>
      </c>
      <c r="J9" s="35"/>
      <c r="K9" s="35"/>
      <c r="L9" s="37" t="s">
        <v>25</v>
      </c>
      <c r="M9" s="36"/>
      <c r="N9" s="36"/>
      <c r="O9" s="40" t="s">
        <v>25</v>
      </c>
    </row>
    <row r="10" spans="1:15" s="23" customFormat="1" ht="60" x14ac:dyDescent="0.15">
      <c r="A10" s="44"/>
      <c r="B10" s="32" t="s">
        <v>30</v>
      </c>
      <c r="C10" s="32" t="s">
        <v>29</v>
      </c>
      <c r="D10" s="33">
        <v>2</v>
      </c>
      <c r="E10" s="33">
        <v>2</v>
      </c>
      <c r="F10" s="38"/>
      <c r="G10" s="28"/>
      <c r="H10" s="28"/>
      <c r="I10" s="41"/>
      <c r="J10" s="33"/>
      <c r="K10" s="33"/>
      <c r="L10" s="38"/>
      <c r="M10" s="28"/>
      <c r="N10" s="28"/>
      <c r="O10" s="41"/>
    </row>
    <row r="11" spans="1:15" s="23" customFormat="1" ht="30" x14ac:dyDescent="0.15">
      <c r="A11" s="44"/>
      <c r="B11" s="32" t="s">
        <v>31</v>
      </c>
      <c r="C11" s="32" t="s">
        <v>32</v>
      </c>
      <c r="D11" s="33">
        <v>2</v>
      </c>
      <c r="E11" s="33">
        <v>1</v>
      </c>
      <c r="F11" s="38"/>
      <c r="G11" s="28"/>
      <c r="H11" s="28"/>
      <c r="I11" s="41"/>
      <c r="J11" s="33"/>
      <c r="K11" s="33"/>
      <c r="L11" s="38"/>
      <c r="M11" s="28"/>
      <c r="N11" s="28"/>
      <c r="O11" s="41"/>
    </row>
    <row r="12" spans="1:15" s="23" customFormat="1" ht="60" x14ac:dyDescent="0.15">
      <c r="A12" s="44"/>
      <c r="B12" s="32" t="s">
        <v>33</v>
      </c>
      <c r="C12" s="32" t="s">
        <v>34</v>
      </c>
      <c r="D12" s="33">
        <v>2</v>
      </c>
      <c r="E12" s="33">
        <v>3</v>
      </c>
      <c r="F12" s="38"/>
      <c r="G12" s="28"/>
      <c r="H12" s="28"/>
      <c r="I12" s="41"/>
      <c r="J12" s="33"/>
      <c r="K12" s="33"/>
      <c r="L12" s="38"/>
      <c r="M12" s="28"/>
      <c r="N12" s="28"/>
      <c r="O12" s="41"/>
    </row>
    <row r="13" spans="1:15" s="23" customFormat="1" ht="15" x14ac:dyDescent="0.15">
      <c r="A13" s="44"/>
      <c r="B13" s="32" t="s">
        <v>35</v>
      </c>
      <c r="C13" s="31" t="s">
        <v>36</v>
      </c>
      <c r="D13" s="33">
        <v>1</v>
      </c>
      <c r="E13" s="33">
        <v>1</v>
      </c>
      <c r="F13" s="38"/>
      <c r="G13" s="28"/>
      <c r="H13" s="28"/>
      <c r="I13" s="41"/>
      <c r="J13" s="33"/>
      <c r="K13" s="33"/>
      <c r="L13" s="38"/>
      <c r="M13" s="28"/>
      <c r="N13" s="28"/>
      <c r="O13" s="41"/>
    </row>
    <row r="14" spans="1:15" s="23" customFormat="1" ht="60" x14ac:dyDescent="0.15">
      <c r="A14" s="45"/>
      <c r="B14" s="32" t="s">
        <v>37</v>
      </c>
      <c r="C14" s="31" t="s">
        <v>38</v>
      </c>
      <c r="D14" s="33"/>
      <c r="E14" s="33"/>
      <c r="F14" s="38"/>
      <c r="G14" s="28">
        <v>2</v>
      </c>
      <c r="H14" s="28">
        <v>1</v>
      </c>
      <c r="I14" s="41"/>
      <c r="J14" s="33"/>
      <c r="K14" s="33"/>
      <c r="L14" s="38"/>
      <c r="M14" s="28"/>
      <c r="N14" s="28"/>
      <c r="O14" s="41"/>
    </row>
    <row r="15" spans="1:15" s="23" customFormat="1" ht="150" x14ac:dyDescent="0.15">
      <c r="A15" s="43" t="s">
        <v>39</v>
      </c>
      <c r="B15" s="32" t="s">
        <v>40</v>
      </c>
      <c r="C15" s="31" t="s">
        <v>41</v>
      </c>
      <c r="D15" s="33"/>
      <c r="E15" s="33"/>
      <c r="F15" s="38"/>
      <c r="G15" s="28">
        <v>4</v>
      </c>
      <c r="H15" s="28">
        <v>5</v>
      </c>
      <c r="I15" s="41"/>
      <c r="J15" s="33"/>
      <c r="K15" s="33"/>
      <c r="L15" s="38"/>
      <c r="M15" s="28"/>
      <c r="N15" s="28"/>
      <c r="O15" s="41"/>
    </row>
    <row r="16" spans="1:15" s="23" customFormat="1" ht="75" x14ac:dyDescent="0.15">
      <c r="A16" s="44"/>
      <c r="B16" s="32" t="s">
        <v>42</v>
      </c>
      <c r="C16" s="31" t="s">
        <v>43</v>
      </c>
      <c r="D16" s="33"/>
      <c r="E16" s="33"/>
      <c r="F16" s="38"/>
      <c r="G16" s="28">
        <v>2</v>
      </c>
      <c r="H16" s="28">
        <v>2</v>
      </c>
      <c r="I16" s="41"/>
      <c r="J16" s="33"/>
      <c r="K16" s="33"/>
      <c r="L16" s="38"/>
      <c r="M16" s="28"/>
      <c r="N16" s="28"/>
      <c r="O16" s="41"/>
    </row>
    <row r="17" spans="1:15" ht="68" x14ac:dyDescent="0.2">
      <c r="A17" s="45"/>
      <c r="B17" s="50" t="s">
        <v>44</v>
      </c>
      <c r="C17" s="46" t="s">
        <v>45</v>
      </c>
      <c r="D17" s="52"/>
      <c r="E17" s="52"/>
      <c r="F17" s="38"/>
      <c r="G17" s="51">
        <v>2</v>
      </c>
      <c r="H17" s="51">
        <v>2</v>
      </c>
      <c r="I17" s="41"/>
      <c r="J17" s="52"/>
      <c r="K17" s="52"/>
      <c r="L17" s="38"/>
      <c r="M17" s="51"/>
      <c r="N17" s="51"/>
      <c r="O17" s="41"/>
    </row>
    <row r="18" spans="1:15" ht="85" x14ac:dyDescent="0.2">
      <c r="A18" s="47" t="s">
        <v>46</v>
      </c>
      <c r="B18" s="50" t="s">
        <v>47</v>
      </c>
      <c r="C18" s="46" t="s">
        <v>48</v>
      </c>
      <c r="D18" s="52"/>
      <c r="E18" s="52"/>
      <c r="F18" s="38"/>
      <c r="G18" s="51"/>
      <c r="H18" s="51"/>
      <c r="I18" s="41"/>
      <c r="J18" s="52">
        <v>2</v>
      </c>
      <c r="K18" s="52">
        <v>3</v>
      </c>
      <c r="L18" s="38"/>
      <c r="M18" s="51"/>
      <c r="N18" s="51"/>
      <c r="O18" s="41"/>
    </row>
    <row r="19" spans="1:15" ht="102" x14ac:dyDescent="0.2">
      <c r="A19" s="48"/>
      <c r="B19" s="50" t="s">
        <v>51</v>
      </c>
      <c r="C19" s="46" t="s">
        <v>49</v>
      </c>
      <c r="D19" s="52"/>
      <c r="E19" s="52"/>
      <c r="F19" s="38"/>
      <c r="G19" s="51"/>
      <c r="H19" s="51"/>
      <c r="I19" s="41"/>
      <c r="J19" s="52">
        <v>3</v>
      </c>
      <c r="K19" s="52">
        <v>3</v>
      </c>
      <c r="L19" s="38"/>
      <c r="M19" s="51"/>
      <c r="N19" s="51"/>
      <c r="O19" s="41"/>
    </row>
    <row r="20" spans="1:15" ht="68" x14ac:dyDescent="0.2">
      <c r="A20" s="49"/>
      <c r="B20" s="50" t="s">
        <v>50</v>
      </c>
      <c r="C20" s="46" t="s">
        <v>52</v>
      </c>
      <c r="D20" s="52"/>
      <c r="E20" s="52"/>
      <c r="F20" s="38"/>
      <c r="G20" s="51"/>
      <c r="H20" s="51"/>
      <c r="I20" s="41"/>
      <c r="J20" s="52">
        <v>2</v>
      </c>
      <c r="K20" s="52">
        <v>3</v>
      </c>
      <c r="L20" s="38"/>
      <c r="M20" s="51"/>
      <c r="N20" s="51"/>
      <c r="O20" s="41"/>
    </row>
    <row r="21" spans="1:15" ht="102" x14ac:dyDescent="0.2">
      <c r="A21" s="47" t="s">
        <v>53</v>
      </c>
      <c r="B21" s="50" t="s">
        <v>54</v>
      </c>
      <c r="C21" s="46" t="s">
        <v>55</v>
      </c>
      <c r="D21" s="52"/>
      <c r="E21" s="52"/>
      <c r="F21" s="38"/>
      <c r="G21" s="51"/>
      <c r="H21" s="51"/>
      <c r="I21" s="41"/>
      <c r="J21" s="52">
        <v>2</v>
      </c>
      <c r="K21" s="52">
        <v>1</v>
      </c>
      <c r="L21" s="38"/>
      <c r="M21" s="51"/>
      <c r="N21" s="51"/>
      <c r="O21" s="41"/>
    </row>
    <row r="22" spans="1:15" ht="51" x14ac:dyDescent="0.2">
      <c r="A22" s="48"/>
      <c r="B22" s="50" t="s">
        <v>57</v>
      </c>
      <c r="C22" s="46" t="s">
        <v>56</v>
      </c>
      <c r="D22" s="52"/>
      <c r="E22" s="52"/>
      <c r="F22" s="38"/>
      <c r="G22" s="51"/>
      <c r="H22" s="51"/>
      <c r="I22" s="41"/>
      <c r="J22" s="52">
        <v>1</v>
      </c>
      <c r="K22" s="52"/>
      <c r="L22" s="38"/>
      <c r="M22" s="51">
        <v>1</v>
      </c>
      <c r="N22" s="51"/>
      <c r="O22" s="41"/>
    </row>
    <row r="23" spans="1:15" ht="34" x14ac:dyDescent="0.2">
      <c r="A23" s="49"/>
      <c r="B23" s="50" t="s">
        <v>58</v>
      </c>
      <c r="C23" s="46" t="s">
        <v>59</v>
      </c>
      <c r="D23" s="52"/>
      <c r="E23" s="52"/>
      <c r="F23" s="38"/>
      <c r="G23" s="51"/>
      <c r="H23" s="51"/>
      <c r="I23" s="41"/>
      <c r="J23" s="52"/>
      <c r="K23" s="52"/>
      <c r="L23" s="38"/>
      <c r="M23" s="51">
        <v>1</v>
      </c>
      <c r="N23" s="51">
        <v>1</v>
      </c>
      <c r="O23" s="41"/>
    </row>
    <row r="24" spans="1:15" ht="85" x14ac:dyDescent="0.2">
      <c r="A24" s="46" t="s">
        <v>60</v>
      </c>
      <c r="B24" s="50" t="s">
        <v>61</v>
      </c>
      <c r="C24" s="46" t="s">
        <v>62</v>
      </c>
      <c r="D24" s="52"/>
      <c r="E24" s="52"/>
      <c r="F24" s="38"/>
      <c r="G24" s="51"/>
      <c r="H24" s="51"/>
      <c r="I24" s="41"/>
      <c r="J24" s="52"/>
      <c r="K24" s="52"/>
      <c r="L24" s="38"/>
      <c r="M24" s="51">
        <v>3</v>
      </c>
      <c r="N24" s="51">
        <v>5</v>
      </c>
      <c r="O24" s="41"/>
    </row>
    <row r="25" spans="1:15" ht="51" x14ac:dyDescent="0.2">
      <c r="A25" s="46"/>
      <c r="B25" s="50" t="s">
        <v>63</v>
      </c>
      <c r="C25" s="46" t="s">
        <v>64</v>
      </c>
      <c r="D25" s="52"/>
      <c r="E25" s="52"/>
      <c r="F25" s="38"/>
      <c r="G25" s="51"/>
      <c r="H25" s="51"/>
      <c r="I25" s="41"/>
      <c r="J25" s="52"/>
      <c r="K25" s="52"/>
      <c r="L25" s="38"/>
      <c r="M25" s="51">
        <v>2</v>
      </c>
      <c r="N25" s="51">
        <v>2</v>
      </c>
      <c r="O25" s="41"/>
    </row>
    <row r="26" spans="1:15" ht="68" x14ac:dyDescent="0.2">
      <c r="A26" s="46"/>
      <c r="B26" s="50" t="s">
        <v>66</v>
      </c>
      <c r="C26" s="46" t="s">
        <v>65</v>
      </c>
      <c r="D26" s="52"/>
      <c r="E26" s="52"/>
      <c r="F26" s="39"/>
      <c r="G26" s="51"/>
      <c r="H26" s="51"/>
      <c r="I26" s="42"/>
      <c r="J26" s="52"/>
      <c r="K26" s="52"/>
      <c r="L26" s="39"/>
      <c r="M26" s="51">
        <v>3</v>
      </c>
      <c r="N26" s="51">
        <v>3</v>
      </c>
      <c r="O26" s="42"/>
    </row>
  </sheetData>
  <mergeCells count="24">
    <mergeCell ref="A18:A20"/>
    <mergeCell ref="A21:A23"/>
    <mergeCell ref="F9:F26"/>
    <mergeCell ref="I9:I26"/>
    <mergeCell ref="L9:L26"/>
    <mergeCell ref="O9:O26"/>
    <mergeCell ref="A9:A14"/>
    <mergeCell ref="A15:A17"/>
    <mergeCell ref="M4:O4"/>
    <mergeCell ref="D5:F6"/>
    <mergeCell ref="G5:I6"/>
    <mergeCell ref="J5:L6"/>
    <mergeCell ref="M5:O6"/>
    <mergeCell ref="A8:C8"/>
    <mergeCell ref="A1:O1"/>
    <mergeCell ref="A2:O2"/>
    <mergeCell ref="D3:I3"/>
    <mergeCell ref="J3:O3"/>
    <mergeCell ref="A4:A7"/>
    <mergeCell ref="B4:B7"/>
    <mergeCell ref="C4:C7"/>
    <mergeCell ref="D4:F4"/>
    <mergeCell ref="G4:I4"/>
    <mergeCell ref="J4:L4"/>
  </mergeCells>
  <pageMargins left="0.25" right="0.25" top="0.75" bottom="0.75" header="0.3" footer="0.3"/>
  <pageSetup paperSize="9" scale="50"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6144D-7E21-A042-8B92-C33E864DEA0D}">
  <sheetPr>
    <pageSetUpPr fitToPage="1"/>
  </sheetPr>
  <dimension ref="A1:O27"/>
  <sheetViews>
    <sheetView topLeftCell="A19" zoomScale="110" zoomScaleNormal="110" zoomScalePageLayoutView="70" workbookViewId="0">
      <selection activeCell="C9" sqref="C9"/>
    </sheetView>
  </sheetViews>
  <sheetFormatPr baseColWidth="10" defaultColWidth="8.83203125" defaultRowHeight="16" x14ac:dyDescent="0.2"/>
  <cols>
    <col min="1" max="1" width="35.5" style="2" customWidth="1"/>
    <col min="2" max="2" width="54.33203125" style="2" customWidth="1"/>
    <col min="3" max="3" width="110.6640625" style="2" customWidth="1"/>
    <col min="4" max="15" width="5.83203125" style="2" customWidth="1"/>
    <col min="16" max="16384" width="8.83203125" style="2"/>
  </cols>
  <sheetData>
    <row r="1" spans="1:15" ht="23" x14ac:dyDescent="0.25">
      <c r="A1" s="1" t="s">
        <v>0</v>
      </c>
      <c r="B1" s="1"/>
      <c r="C1" s="1"/>
      <c r="D1" s="1"/>
      <c r="E1" s="1"/>
      <c r="F1" s="1"/>
      <c r="G1" s="1"/>
      <c r="H1" s="1"/>
      <c r="I1" s="1"/>
      <c r="J1" s="1"/>
      <c r="K1" s="1"/>
      <c r="L1" s="1"/>
      <c r="M1" s="1"/>
      <c r="N1" s="1"/>
      <c r="O1" s="1"/>
    </row>
    <row r="2" spans="1:15" ht="25" customHeight="1" x14ac:dyDescent="0.2">
      <c r="A2" s="3" t="s">
        <v>91</v>
      </c>
      <c r="B2" s="3"/>
      <c r="C2" s="3"/>
      <c r="D2" s="3"/>
      <c r="E2" s="3"/>
      <c r="F2" s="3"/>
      <c r="G2" s="3"/>
      <c r="H2" s="3"/>
      <c r="I2" s="3"/>
      <c r="J2" s="3"/>
      <c r="K2" s="3"/>
      <c r="L2" s="3"/>
      <c r="M2" s="3"/>
      <c r="N2" s="3"/>
      <c r="O2" s="3"/>
    </row>
    <row r="3" spans="1:15" ht="20" customHeight="1" x14ac:dyDescent="0.2">
      <c r="A3" s="4"/>
      <c r="B3" s="4"/>
      <c r="C3" s="4"/>
      <c r="D3" s="5" t="s">
        <v>1</v>
      </c>
      <c r="E3" s="5"/>
      <c r="F3" s="5"/>
      <c r="G3" s="5"/>
      <c r="H3" s="5"/>
      <c r="I3" s="5"/>
      <c r="J3" s="5" t="s">
        <v>2</v>
      </c>
      <c r="K3" s="5"/>
      <c r="L3" s="5"/>
      <c r="M3" s="5"/>
      <c r="N3" s="5"/>
      <c r="O3" s="5"/>
    </row>
    <row r="4" spans="1:15" ht="20" customHeight="1" x14ac:dyDescent="0.2">
      <c r="A4" s="6" t="s">
        <v>3</v>
      </c>
      <c r="B4" s="6" t="s">
        <v>4</v>
      </c>
      <c r="C4" s="7" t="s">
        <v>5</v>
      </c>
      <c r="D4" s="8" t="s">
        <v>6</v>
      </c>
      <c r="E4" s="8"/>
      <c r="F4" s="8"/>
      <c r="G4" s="9" t="s">
        <v>7</v>
      </c>
      <c r="H4" s="9"/>
      <c r="I4" s="9"/>
      <c r="J4" s="8" t="s">
        <v>6</v>
      </c>
      <c r="K4" s="8"/>
      <c r="L4" s="8"/>
      <c r="M4" s="9" t="s">
        <v>7</v>
      </c>
      <c r="N4" s="9"/>
      <c r="O4" s="9"/>
    </row>
    <row r="5" spans="1:15" x14ac:dyDescent="0.2">
      <c r="A5" s="6"/>
      <c r="B5" s="6"/>
      <c r="C5" s="7"/>
      <c r="D5" s="10" t="s">
        <v>8</v>
      </c>
      <c r="E5" s="10"/>
      <c r="F5" s="10"/>
      <c r="G5" s="11" t="s">
        <v>8</v>
      </c>
      <c r="H5" s="11"/>
      <c r="I5" s="11"/>
      <c r="J5" s="10" t="s">
        <v>8</v>
      </c>
      <c r="K5" s="10"/>
      <c r="L5" s="10"/>
      <c r="M5" s="11" t="s">
        <v>8</v>
      </c>
      <c r="N5" s="11"/>
      <c r="O5" s="11"/>
    </row>
    <row r="6" spans="1:15" ht="60" customHeight="1" x14ac:dyDescent="0.2">
      <c r="A6" s="6"/>
      <c r="B6" s="6"/>
      <c r="C6" s="7"/>
      <c r="D6" s="10"/>
      <c r="E6" s="10"/>
      <c r="F6" s="10"/>
      <c r="G6" s="11"/>
      <c r="H6" s="11"/>
      <c r="I6" s="11"/>
      <c r="J6" s="10"/>
      <c r="K6" s="10"/>
      <c r="L6" s="10"/>
      <c r="M6" s="11"/>
      <c r="N6" s="11"/>
      <c r="O6" s="11"/>
    </row>
    <row r="7" spans="1:15" ht="79" customHeight="1" x14ac:dyDescent="0.2">
      <c r="A7" s="6"/>
      <c r="B7" s="6"/>
      <c r="C7" s="12"/>
      <c r="D7" s="13" t="s">
        <v>9</v>
      </c>
      <c r="E7" s="13" t="s">
        <v>10</v>
      </c>
      <c r="F7" s="13" t="s">
        <v>11</v>
      </c>
      <c r="G7" s="14" t="s">
        <v>9</v>
      </c>
      <c r="H7" s="14" t="s">
        <v>10</v>
      </c>
      <c r="I7" s="14" t="s">
        <v>11</v>
      </c>
      <c r="J7" s="13" t="s">
        <v>9</v>
      </c>
      <c r="K7" s="13" t="s">
        <v>10</v>
      </c>
      <c r="L7" s="13" t="s">
        <v>11</v>
      </c>
      <c r="M7" s="14" t="s">
        <v>9</v>
      </c>
      <c r="N7" s="14" t="s">
        <v>10</v>
      </c>
      <c r="O7" s="14" t="s">
        <v>11</v>
      </c>
    </row>
    <row r="8" spans="1:15" ht="20" customHeight="1" x14ac:dyDescent="0.2">
      <c r="A8" s="15" t="s">
        <v>12</v>
      </c>
      <c r="B8" s="16"/>
      <c r="C8" s="17"/>
      <c r="D8" s="18">
        <f t="shared" ref="D8:N8" si="0">SUM(D9:D27)</f>
        <v>10</v>
      </c>
      <c r="E8" s="18">
        <f t="shared" si="0"/>
        <v>10</v>
      </c>
      <c r="F8" s="18">
        <f t="shared" si="0"/>
        <v>0</v>
      </c>
      <c r="G8" s="18">
        <f t="shared" si="0"/>
        <v>10</v>
      </c>
      <c r="H8" s="18">
        <f t="shared" si="0"/>
        <v>10</v>
      </c>
      <c r="I8" s="18">
        <f t="shared" si="0"/>
        <v>0</v>
      </c>
      <c r="J8" s="18">
        <f t="shared" si="0"/>
        <v>10</v>
      </c>
      <c r="K8" s="18">
        <f t="shared" si="0"/>
        <v>10</v>
      </c>
      <c r="L8" s="18">
        <f t="shared" si="0"/>
        <v>0</v>
      </c>
      <c r="M8" s="18">
        <f t="shared" si="0"/>
        <v>10</v>
      </c>
      <c r="N8" s="18">
        <f t="shared" si="0"/>
        <v>10</v>
      </c>
      <c r="O8" s="18">
        <f>SUM(O9:O27)</f>
        <v>0</v>
      </c>
    </row>
    <row r="9" spans="1:15" s="23" customFormat="1" ht="90" x14ac:dyDescent="0.15">
      <c r="A9" s="19" t="s">
        <v>68</v>
      </c>
      <c r="B9" s="20" t="s">
        <v>86</v>
      </c>
      <c r="C9" s="31" t="s">
        <v>172</v>
      </c>
      <c r="D9" s="33">
        <v>3</v>
      </c>
      <c r="E9" s="33">
        <v>2</v>
      </c>
      <c r="F9" s="37" t="s">
        <v>25</v>
      </c>
      <c r="G9" s="54"/>
      <c r="H9" s="54"/>
      <c r="I9" s="40" t="s">
        <v>25</v>
      </c>
      <c r="J9" s="56"/>
      <c r="K9" s="56"/>
      <c r="L9" s="37" t="s">
        <v>25</v>
      </c>
      <c r="M9" s="54"/>
      <c r="N9" s="54"/>
      <c r="O9" s="40" t="s">
        <v>25</v>
      </c>
    </row>
    <row r="10" spans="1:15" s="23" customFormat="1" ht="75" x14ac:dyDescent="0.15">
      <c r="A10" s="19"/>
      <c r="B10" s="20" t="s">
        <v>69</v>
      </c>
      <c r="C10" s="32" t="s">
        <v>173</v>
      </c>
      <c r="D10" s="33">
        <v>4</v>
      </c>
      <c r="E10" s="33">
        <v>7</v>
      </c>
      <c r="F10" s="38"/>
      <c r="G10" s="28"/>
      <c r="H10" s="28"/>
      <c r="I10" s="41"/>
      <c r="J10" s="33"/>
      <c r="K10" s="33"/>
      <c r="L10" s="38"/>
      <c r="M10" s="28"/>
      <c r="N10" s="28"/>
      <c r="O10" s="41"/>
    </row>
    <row r="11" spans="1:15" s="23" customFormat="1" ht="150" x14ac:dyDescent="0.15">
      <c r="A11" s="19" t="s">
        <v>70</v>
      </c>
      <c r="B11" s="20" t="s">
        <v>71</v>
      </c>
      <c r="C11" s="32" t="s">
        <v>174</v>
      </c>
      <c r="D11" s="33">
        <v>3</v>
      </c>
      <c r="E11" s="33">
        <v>1</v>
      </c>
      <c r="F11" s="38"/>
      <c r="G11" s="28"/>
      <c r="H11" s="28"/>
      <c r="I11" s="41"/>
      <c r="J11" s="33"/>
      <c r="K11" s="33"/>
      <c r="L11" s="38"/>
      <c r="M11" s="28"/>
      <c r="N11" s="28"/>
      <c r="O11" s="41"/>
    </row>
    <row r="12" spans="1:15" s="23" customFormat="1" ht="90" x14ac:dyDescent="0.15">
      <c r="A12" s="19"/>
      <c r="B12" s="20" t="s">
        <v>87</v>
      </c>
      <c r="C12" s="32" t="s">
        <v>175</v>
      </c>
      <c r="D12" s="33"/>
      <c r="E12" s="33"/>
      <c r="F12" s="38"/>
      <c r="G12" s="28">
        <v>4</v>
      </c>
      <c r="H12" s="28">
        <v>2</v>
      </c>
      <c r="I12" s="41"/>
      <c r="J12" s="33"/>
      <c r="K12" s="33"/>
      <c r="L12" s="38"/>
      <c r="M12" s="28"/>
      <c r="N12" s="28"/>
      <c r="O12" s="41"/>
    </row>
    <row r="13" spans="1:15" s="23" customFormat="1" ht="45" x14ac:dyDescent="0.15">
      <c r="A13" s="19"/>
      <c r="B13" s="32" t="s">
        <v>72</v>
      </c>
      <c r="C13" s="31" t="s">
        <v>176</v>
      </c>
      <c r="D13" s="33"/>
      <c r="E13" s="33"/>
      <c r="F13" s="38"/>
      <c r="G13" s="28">
        <v>3</v>
      </c>
      <c r="H13" s="28">
        <v>3</v>
      </c>
      <c r="I13" s="41"/>
      <c r="J13" s="33"/>
      <c r="K13" s="33"/>
      <c r="L13" s="38"/>
      <c r="M13" s="28"/>
      <c r="N13" s="28"/>
      <c r="O13" s="41"/>
    </row>
    <row r="14" spans="1:15" s="23" customFormat="1" ht="135" x14ac:dyDescent="0.15">
      <c r="A14" s="30" t="s">
        <v>73</v>
      </c>
      <c r="B14" s="32" t="s">
        <v>74</v>
      </c>
      <c r="C14" s="31" t="s">
        <v>177</v>
      </c>
      <c r="D14" s="33"/>
      <c r="E14" s="33"/>
      <c r="F14" s="38"/>
      <c r="G14" s="28">
        <v>2</v>
      </c>
      <c r="H14" s="28">
        <v>3</v>
      </c>
      <c r="I14" s="41"/>
      <c r="J14" s="33"/>
      <c r="K14" s="33"/>
      <c r="L14" s="38"/>
      <c r="M14" s="28"/>
      <c r="N14" s="28"/>
      <c r="O14" s="41"/>
    </row>
    <row r="15" spans="1:15" s="23" customFormat="1" ht="45" x14ac:dyDescent="0.15">
      <c r="A15" s="30"/>
      <c r="B15" s="32" t="s">
        <v>75</v>
      </c>
      <c r="C15" s="31" t="s">
        <v>178</v>
      </c>
      <c r="D15" s="33"/>
      <c r="E15" s="33"/>
      <c r="F15" s="38"/>
      <c r="G15" s="28">
        <v>1</v>
      </c>
      <c r="H15" s="28">
        <v>2</v>
      </c>
      <c r="I15" s="41"/>
      <c r="J15" s="33">
        <v>2</v>
      </c>
      <c r="K15" s="33">
        <v>1</v>
      </c>
      <c r="L15" s="38"/>
      <c r="M15" s="28"/>
      <c r="N15" s="28"/>
      <c r="O15" s="41"/>
    </row>
    <row r="16" spans="1:15" s="23" customFormat="1" ht="90" x14ac:dyDescent="0.15">
      <c r="A16" s="30"/>
      <c r="B16" s="20" t="s">
        <v>88</v>
      </c>
      <c r="C16" s="31" t="s">
        <v>179</v>
      </c>
      <c r="D16" s="33"/>
      <c r="E16" s="33"/>
      <c r="F16" s="38"/>
      <c r="G16" s="28"/>
      <c r="H16" s="28"/>
      <c r="I16" s="41"/>
      <c r="J16" s="33">
        <v>2</v>
      </c>
      <c r="K16" s="33">
        <v>2</v>
      </c>
      <c r="L16" s="38"/>
      <c r="M16" s="28"/>
      <c r="N16" s="28"/>
      <c r="O16" s="41"/>
    </row>
    <row r="17" spans="1:15" ht="45" x14ac:dyDescent="0.2">
      <c r="A17" s="30"/>
      <c r="B17" s="20" t="s">
        <v>89</v>
      </c>
      <c r="C17" s="31" t="s">
        <v>180</v>
      </c>
      <c r="D17" s="21"/>
      <c r="E17" s="21"/>
      <c r="F17" s="38"/>
      <c r="G17" s="22"/>
      <c r="H17" s="22"/>
      <c r="I17" s="41"/>
      <c r="J17" s="21">
        <v>1</v>
      </c>
      <c r="K17" s="21">
        <v>1</v>
      </c>
      <c r="L17" s="38"/>
      <c r="M17" s="22"/>
      <c r="N17" s="22"/>
      <c r="O17" s="41"/>
    </row>
    <row r="18" spans="1:15" ht="75" x14ac:dyDescent="0.2">
      <c r="A18" s="30"/>
      <c r="B18" s="31" t="s">
        <v>76</v>
      </c>
      <c r="C18" s="31" t="s">
        <v>181</v>
      </c>
      <c r="D18" s="21"/>
      <c r="E18" s="21"/>
      <c r="F18" s="38"/>
      <c r="G18" s="22"/>
      <c r="H18" s="22"/>
      <c r="I18" s="41"/>
      <c r="J18" s="21">
        <v>1</v>
      </c>
      <c r="K18" s="21">
        <v>1</v>
      </c>
      <c r="L18" s="38"/>
      <c r="M18" s="22"/>
      <c r="N18" s="22"/>
      <c r="O18" s="41"/>
    </row>
    <row r="19" spans="1:15" ht="60" x14ac:dyDescent="0.2">
      <c r="A19" s="30"/>
      <c r="B19" s="31" t="s">
        <v>77</v>
      </c>
      <c r="C19" s="31" t="s">
        <v>182</v>
      </c>
      <c r="D19" s="21"/>
      <c r="E19" s="21"/>
      <c r="F19" s="38"/>
      <c r="G19" s="22"/>
      <c r="H19" s="22"/>
      <c r="I19" s="41"/>
      <c r="J19" s="21"/>
      <c r="K19" s="21"/>
      <c r="L19" s="38"/>
      <c r="M19" s="22"/>
      <c r="N19" s="22"/>
      <c r="O19" s="41"/>
    </row>
    <row r="20" spans="1:15" ht="75" x14ac:dyDescent="0.2">
      <c r="A20" s="30"/>
      <c r="B20" s="20" t="s">
        <v>78</v>
      </c>
      <c r="C20" s="31" t="s">
        <v>183</v>
      </c>
      <c r="D20" s="21"/>
      <c r="E20" s="21"/>
      <c r="F20" s="38"/>
      <c r="G20" s="22"/>
      <c r="H20" s="22"/>
      <c r="I20" s="41"/>
      <c r="J20" s="21">
        <v>1</v>
      </c>
      <c r="K20" s="21">
        <v>1</v>
      </c>
      <c r="L20" s="38"/>
      <c r="M20" s="22"/>
      <c r="N20" s="22"/>
      <c r="O20" s="41"/>
    </row>
    <row r="21" spans="1:15" ht="60" x14ac:dyDescent="0.2">
      <c r="A21" s="30"/>
      <c r="B21" s="20" t="s">
        <v>79</v>
      </c>
      <c r="C21" s="31" t="s">
        <v>184</v>
      </c>
      <c r="D21" s="21"/>
      <c r="E21" s="21"/>
      <c r="F21" s="38"/>
      <c r="G21" s="22"/>
      <c r="H21" s="22"/>
      <c r="I21" s="41"/>
      <c r="J21" s="21">
        <v>2</v>
      </c>
      <c r="K21" s="21">
        <v>2</v>
      </c>
      <c r="L21" s="38"/>
      <c r="M21" s="22"/>
      <c r="N21" s="22"/>
      <c r="O21" s="41"/>
    </row>
    <row r="22" spans="1:15" ht="75" x14ac:dyDescent="0.2">
      <c r="A22" s="58" t="s">
        <v>80</v>
      </c>
      <c r="B22" s="31" t="s">
        <v>81</v>
      </c>
      <c r="C22" s="31" t="s">
        <v>185</v>
      </c>
      <c r="D22" s="21"/>
      <c r="E22" s="21"/>
      <c r="F22" s="38"/>
      <c r="G22" s="22"/>
      <c r="H22" s="22"/>
      <c r="I22" s="41"/>
      <c r="J22" s="21">
        <v>1</v>
      </c>
      <c r="K22" s="21">
        <v>2</v>
      </c>
      <c r="L22" s="38"/>
      <c r="M22" s="22">
        <v>1</v>
      </c>
      <c r="N22" s="22">
        <v>2</v>
      </c>
      <c r="O22" s="41"/>
    </row>
    <row r="23" spans="1:15" ht="75" x14ac:dyDescent="0.2">
      <c r="A23" s="59"/>
      <c r="B23" s="31" t="s">
        <v>82</v>
      </c>
      <c r="C23" s="31" t="s">
        <v>186</v>
      </c>
      <c r="D23" s="21"/>
      <c r="E23" s="21"/>
      <c r="F23" s="38"/>
      <c r="G23" s="22"/>
      <c r="H23" s="22"/>
      <c r="I23" s="41"/>
      <c r="J23" s="21"/>
      <c r="K23" s="21"/>
      <c r="L23" s="38"/>
      <c r="M23" s="22">
        <v>3</v>
      </c>
      <c r="N23" s="22">
        <v>2</v>
      </c>
      <c r="O23" s="41"/>
    </row>
    <row r="24" spans="1:15" ht="75" x14ac:dyDescent="0.2">
      <c r="A24" s="59"/>
      <c r="B24" s="31" t="s">
        <v>83</v>
      </c>
      <c r="C24" s="31" t="s">
        <v>187</v>
      </c>
      <c r="D24" s="21"/>
      <c r="E24" s="21"/>
      <c r="F24" s="38"/>
      <c r="G24" s="22"/>
      <c r="H24" s="22"/>
      <c r="I24" s="41"/>
      <c r="J24" s="21"/>
      <c r="K24" s="21"/>
      <c r="L24" s="38"/>
      <c r="M24" s="22">
        <v>2</v>
      </c>
      <c r="N24" s="22">
        <v>2</v>
      </c>
      <c r="O24" s="41"/>
    </row>
    <row r="25" spans="1:15" ht="60" x14ac:dyDescent="0.2">
      <c r="A25" s="59"/>
      <c r="B25" s="31" t="s">
        <v>85</v>
      </c>
      <c r="C25" s="31" t="s">
        <v>188</v>
      </c>
      <c r="D25" s="21"/>
      <c r="E25" s="21"/>
      <c r="F25" s="38"/>
      <c r="G25" s="22"/>
      <c r="H25" s="22"/>
      <c r="I25" s="41"/>
      <c r="J25" s="21"/>
      <c r="K25" s="21"/>
      <c r="L25" s="38"/>
      <c r="M25" s="22">
        <v>2</v>
      </c>
      <c r="N25" s="22">
        <v>2</v>
      </c>
      <c r="O25" s="41"/>
    </row>
    <row r="26" spans="1:15" ht="45" x14ac:dyDescent="0.2">
      <c r="A26" s="59"/>
      <c r="B26" s="20" t="s">
        <v>90</v>
      </c>
      <c r="C26" s="31" t="s">
        <v>189</v>
      </c>
      <c r="D26" s="21"/>
      <c r="E26" s="21"/>
      <c r="F26" s="38"/>
      <c r="G26" s="22"/>
      <c r="H26" s="22"/>
      <c r="I26" s="41"/>
      <c r="J26" s="21"/>
      <c r="K26" s="21"/>
      <c r="L26" s="38"/>
      <c r="M26" s="22">
        <v>1</v>
      </c>
      <c r="N26" s="22">
        <v>1</v>
      </c>
      <c r="O26" s="41"/>
    </row>
    <row r="27" spans="1:15" ht="45" x14ac:dyDescent="0.2">
      <c r="A27" s="60"/>
      <c r="B27" s="20" t="s">
        <v>84</v>
      </c>
      <c r="C27" s="31" t="s">
        <v>190</v>
      </c>
      <c r="D27" s="21"/>
      <c r="E27" s="21"/>
      <c r="F27" s="39"/>
      <c r="G27" s="22"/>
      <c r="H27" s="22"/>
      <c r="I27" s="42"/>
      <c r="J27" s="21"/>
      <c r="K27" s="21"/>
      <c r="L27" s="39"/>
      <c r="M27" s="22">
        <v>1</v>
      </c>
      <c r="N27" s="22">
        <v>1</v>
      </c>
      <c r="O27" s="42"/>
    </row>
  </sheetData>
  <mergeCells count="24">
    <mergeCell ref="A14:A21"/>
    <mergeCell ref="A22:A27"/>
    <mergeCell ref="F9:F27"/>
    <mergeCell ref="I9:I27"/>
    <mergeCell ref="L9:L27"/>
    <mergeCell ref="O9:O27"/>
    <mergeCell ref="A11:A13"/>
    <mergeCell ref="A9:A10"/>
    <mergeCell ref="M4:O4"/>
    <mergeCell ref="D5:F6"/>
    <mergeCell ref="G5:I6"/>
    <mergeCell ref="J5:L6"/>
    <mergeCell ref="M5:O6"/>
    <mergeCell ref="A8:C8"/>
    <mergeCell ref="A1:O1"/>
    <mergeCell ref="A2:O2"/>
    <mergeCell ref="D3:I3"/>
    <mergeCell ref="J3:O3"/>
    <mergeCell ref="A4:A7"/>
    <mergeCell ref="B4:B7"/>
    <mergeCell ref="C4:C7"/>
    <mergeCell ref="D4:F4"/>
    <mergeCell ref="G4:I4"/>
    <mergeCell ref="J4:L4"/>
  </mergeCells>
  <pageMargins left="0.25" right="0.25" top="0.75" bottom="0.75" header="0.3" footer="0.3"/>
  <pageSetup paperSize="9" scale="49" fitToHeight="0" orientation="landscape"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5D4D3-2991-724B-8CEF-5265C245688C}">
  <sheetPr>
    <pageSetUpPr fitToPage="1"/>
  </sheetPr>
  <dimension ref="A1:O35"/>
  <sheetViews>
    <sheetView topLeftCell="A6" zoomScale="110" zoomScaleNormal="110" workbookViewId="0">
      <selection activeCell="C17" sqref="C17"/>
    </sheetView>
  </sheetViews>
  <sheetFormatPr baseColWidth="10" defaultColWidth="8.83203125" defaultRowHeight="16" x14ac:dyDescent="0.2"/>
  <cols>
    <col min="1" max="1" width="30.83203125" style="2" customWidth="1"/>
    <col min="2" max="2" width="49.83203125" style="2" customWidth="1"/>
    <col min="3" max="3" width="66" style="2" customWidth="1"/>
    <col min="4" max="15" width="5.83203125" style="2" customWidth="1"/>
    <col min="16" max="16384" width="8.83203125" style="2"/>
  </cols>
  <sheetData>
    <row r="1" spans="1:15" ht="23" x14ac:dyDescent="0.25">
      <c r="A1" s="1" t="s">
        <v>0</v>
      </c>
      <c r="B1" s="1"/>
      <c r="C1" s="1"/>
      <c r="D1" s="1"/>
      <c r="E1" s="1"/>
      <c r="F1" s="1"/>
      <c r="G1" s="1"/>
      <c r="H1" s="1"/>
      <c r="I1" s="1"/>
      <c r="J1" s="1"/>
      <c r="K1" s="1"/>
      <c r="L1" s="1"/>
      <c r="M1" s="1"/>
      <c r="N1" s="1"/>
      <c r="O1" s="1"/>
    </row>
    <row r="2" spans="1:15" ht="25" customHeight="1" x14ac:dyDescent="0.2">
      <c r="A2" s="3" t="s">
        <v>154</v>
      </c>
      <c r="B2" s="3"/>
      <c r="C2" s="3"/>
      <c r="D2" s="3"/>
      <c r="E2" s="3"/>
      <c r="F2" s="3"/>
      <c r="G2" s="3"/>
      <c r="H2" s="3"/>
      <c r="I2" s="3"/>
      <c r="J2" s="3"/>
      <c r="K2" s="3"/>
      <c r="L2" s="3"/>
      <c r="M2" s="3"/>
      <c r="N2" s="3"/>
      <c r="O2" s="3"/>
    </row>
    <row r="3" spans="1:15" ht="20" customHeight="1" x14ac:dyDescent="0.2">
      <c r="A3" s="4"/>
      <c r="B3" s="4"/>
      <c r="C3" s="4"/>
      <c r="D3" s="5" t="s">
        <v>1</v>
      </c>
      <c r="E3" s="5"/>
      <c r="F3" s="5"/>
      <c r="G3" s="5"/>
      <c r="H3" s="5"/>
      <c r="I3" s="5"/>
      <c r="J3" s="5" t="s">
        <v>2</v>
      </c>
      <c r="K3" s="5"/>
      <c r="L3" s="5"/>
      <c r="M3" s="5"/>
      <c r="N3" s="5"/>
      <c r="O3" s="5"/>
    </row>
    <row r="4" spans="1:15" ht="20" customHeight="1" x14ac:dyDescent="0.2">
      <c r="A4" s="6" t="s">
        <v>3</v>
      </c>
      <c r="B4" s="6" t="s">
        <v>4</v>
      </c>
      <c r="C4" s="7" t="s">
        <v>5</v>
      </c>
      <c r="D4" s="8" t="s">
        <v>6</v>
      </c>
      <c r="E4" s="8"/>
      <c r="F4" s="8"/>
      <c r="G4" s="9" t="s">
        <v>7</v>
      </c>
      <c r="H4" s="9"/>
      <c r="I4" s="9"/>
      <c r="J4" s="8" t="s">
        <v>6</v>
      </c>
      <c r="K4" s="8"/>
      <c r="L4" s="8"/>
      <c r="M4" s="9" t="s">
        <v>7</v>
      </c>
      <c r="N4" s="9"/>
      <c r="O4" s="9"/>
    </row>
    <row r="5" spans="1:15" x14ac:dyDescent="0.2">
      <c r="A5" s="6"/>
      <c r="B5" s="6"/>
      <c r="C5" s="7"/>
      <c r="D5" s="10" t="s">
        <v>8</v>
      </c>
      <c r="E5" s="10"/>
      <c r="F5" s="10"/>
      <c r="G5" s="11" t="s">
        <v>8</v>
      </c>
      <c r="H5" s="11"/>
      <c r="I5" s="11"/>
      <c r="J5" s="10" t="s">
        <v>8</v>
      </c>
      <c r="K5" s="10"/>
      <c r="L5" s="10"/>
      <c r="M5" s="11" t="s">
        <v>8</v>
      </c>
      <c r="N5" s="11"/>
      <c r="O5" s="11"/>
    </row>
    <row r="6" spans="1:15" ht="60" customHeight="1" x14ac:dyDescent="0.2">
      <c r="A6" s="6"/>
      <c r="B6" s="6"/>
      <c r="C6" s="7"/>
      <c r="D6" s="10"/>
      <c r="E6" s="10"/>
      <c r="F6" s="10"/>
      <c r="G6" s="11"/>
      <c r="H6" s="11"/>
      <c r="I6" s="11"/>
      <c r="J6" s="10"/>
      <c r="K6" s="10"/>
      <c r="L6" s="10"/>
      <c r="M6" s="11"/>
      <c r="N6" s="11"/>
      <c r="O6" s="11"/>
    </row>
    <row r="7" spans="1:15" ht="79" customHeight="1" x14ac:dyDescent="0.2">
      <c r="A7" s="6"/>
      <c r="B7" s="6"/>
      <c r="C7" s="12"/>
      <c r="D7" s="13" t="s">
        <v>9</v>
      </c>
      <c r="E7" s="13" t="s">
        <v>10</v>
      </c>
      <c r="F7" s="13" t="s">
        <v>11</v>
      </c>
      <c r="G7" s="14" t="s">
        <v>9</v>
      </c>
      <c r="H7" s="14" t="s">
        <v>10</v>
      </c>
      <c r="I7" s="14" t="s">
        <v>11</v>
      </c>
      <c r="J7" s="13" t="s">
        <v>9</v>
      </c>
      <c r="K7" s="13" t="s">
        <v>10</v>
      </c>
      <c r="L7" s="13" t="s">
        <v>11</v>
      </c>
      <c r="M7" s="14" t="s">
        <v>9</v>
      </c>
      <c r="N7" s="14" t="s">
        <v>10</v>
      </c>
      <c r="O7" s="14" t="s">
        <v>11</v>
      </c>
    </row>
    <row r="8" spans="1:15" ht="20" customHeight="1" x14ac:dyDescent="0.2">
      <c r="A8" s="15" t="s">
        <v>12</v>
      </c>
      <c r="B8" s="16"/>
      <c r="C8" s="17"/>
      <c r="D8" s="18">
        <f t="shared" ref="D8:M8" si="0">SUM(D9:D35)</f>
        <v>10</v>
      </c>
      <c r="E8" s="18">
        <f t="shared" si="0"/>
        <v>5</v>
      </c>
      <c r="F8" s="18">
        <f t="shared" si="0"/>
        <v>0</v>
      </c>
      <c r="G8" s="18">
        <f t="shared" si="0"/>
        <v>10</v>
      </c>
      <c r="H8" s="18">
        <f t="shared" si="0"/>
        <v>5</v>
      </c>
      <c r="I8" s="18">
        <f t="shared" si="0"/>
        <v>0</v>
      </c>
      <c r="J8" s="18">
        <f t="shared" si="0"/>
        <v>10</v>
      </c>
      <c r="K8" s="18">
        <f t="shared" si="0"/>
        <v>5</v>
      </c>
      <c r="L8" s="18">
        <f t="shared" si="0"/>
        <v>0</v>
      </c>
      <c r="M8" s="18">
        <f t="shared" si="0"/>
        <v>10</v>
      </c>
      <c r="N8" s="18">
        <f>SUM(N9:N35)</f>
        <v>10</v>
      </c>
      <c r="O8" s="18">
        <f>SUM(O9)</f>
        <v>0</v>
      </c>
    </row>
    <row r="9" spans="1:15" s="23" customFormat="1" ht="16" customHeight="1" x14ac:dyDescent="0.15">
      <c r="A9" s="61" t="s">
        <v>92</v>
      </c>
      <c r="B9" s="62" t="s">
        <v>93</v>
      </c>
      <c r="C9" s="32" t="s">
        <v>94</v>
      </c>
      <c r="D9" s="26">
        <v>2</v>
      </c>
      <c r="E9" s="26">
        <v>1</v>
      </c>
      <c r="F9" s="53" t="s">
        <v>25</v>
      </c>
      <c r="G9" s="54"/>
      <c r="H9" s="54"/>
      <c r="I9" s="55" t="s">
        <v>25</v>
      </c>
      <c r="J9" s="56"/>
      <c r="K9" s="56"/>
      <c r="L9" s="53" t="s">
        <v>25</v>
      </c>
      <c r="M9" s="54"/>
      <c r="N9" s="54"/>
      <c r="O9" s="55" t="s">
        <v>25</v>
      </c>
    </row>
    <row r="10" spans="1:15" s="23" customFormat="1" x14ac:dyDescent="0.15">
      <c r="A10" s="61"/>
      <c r="B10" s="62" t="s">
        <v>95</v>
      </c>
      <c r="C10" s="32" t="s">
        <v>96</v>
      </c>
      <c r="D10" s="26">
        <v>2</v>
      </c>
      <c r="E10" s="26">
        <v>1</v>
      </c>
      <c r="F10" s="53"/>
      <c r="G10" s="28"/>
      <c r="H10" s="28"/>
      <c r="I10" s="55"/>
      <c r="J10" s="33"/>
      <c r="K10" s="33"/>
      <c r="L10" s="53"/>
      <c r="M10" s="28"/>
      <c r="N10" s="28"/>
      <c r="O10" s="55"/>
    </row>
    <row r="11" spans="1:15" s="23" customFormat="1" x14ac:dyDescent="0.15">
      <c r="A11" s="61"/>
      <c r="B11" s="62" t="s">
        <v>97</v>
      </c>
      <c r="C11" s="32" t="s">
        <v>98</v>
      </c>
      <c r="D11" s="26">
        <v>2</v>
      </c>
      <c r="E11" s="26">
        <v>1</v>
      </c>
      <c r="F11" s="53"/>
      <c r="G11" s="28"/>
      <c r="H11" s="28"/>
      <c r="I11" s="55"/>
      <c r="J11" s="33"/>
      <c r="K11" s="33"/>
      <c r="L11" s="53"/>
      <c r="M11" s="28"/>
      <c r="N11" s="28"/>
      <c r="O11" s="55"/>
    </row>
    <row r="12" spans="1:15" s="23" customFormat="1" x14ac:dyDescent="0.15">
      <c r="A12" s="61"/>
      <c r="B12" s="66" t="s">
        <v>99</v>
      </c>
      <c r="C12" s="32" t="s">
        <v>100</v>
      </c>
      <c r="D12" s="26"/>
      <c r="E12" s="26"/>
      <c r="F12" s="53"/>
      <c r="G12" s="28"/>
      <c r="H12" s="28"/>
      <c r="I12" s="55"/>
      <c r="J12" s="33"/>
      <c r="K12" s="33"/>
      <c r="L12" s="53"/>
      <c r="M12" s="28"/>
      <c r="N12" s="28"/>
      <c r="O12" s="55"/>
    </row>
    <row r="13" spans="1:15" s="23" customFormat="1" x14ac:dyDescent="0.15">
      <c r="A13" s="61" t="s">
        <v>101</v>
      </c>
      <c r="B13" s="66" t="s">
        <v>102</v>
      </c>
      <c r="C13" s="32" t="s">
        <v>103</v>
      </c>
      <c r="D13" s="26">
        <v>2</v>
      </c>
      <c r="E13" s="26">
        <v>1</v>
      </c>
      <c r="F13" s="53"/>
      <c r="G13" s="28"/>
      <c r="H13" s="28"/>
      <c r="I13" s="55"/>
      <c r="J13" s="33"/>
      <c r="K13" s="33"/>
      <c r="L13" s="53"/>
      <c r="M13" s="28"/>
      <c r="N13" s="28"/>
      <c r="O13" s="55"/>
    </row>
    <row r="14" spans="1:15" s="23" customFormat="1" x14ac:dyDescent="0.15">
      <c r="A14" s="61"/>
      <c r="B14" s="66" t="s">
        <v>104</v>
      </c>
      <c r="C14" s="32" t="s">
        <v>105</v>
      </c>
      <c r="D14" s="26">
        <v>2</v>
      </c>
      <c r="E14" s="26">
        <v>1</v>
      </c>
      <c r="F14" s="53"/>
      <c r="G14" s="28"/>
      <c r="H14" s="28"/>
      <c r="I14" s="55"/>
      <c r="J14" s="33"/>
      <c r="K14" s="33"/>
      <c r="L14" s="53"/>
      <c r="M14" s="28"/>
      <c r="N14" s="28"/>
      <c r="O14" s="55"/>
    </row>
    <row r="15" spans="1:15" s="23" customFormat="1" x14ac:dyDescent="0.15">
      <c r="A15" s="61" t="s">
        <v>106</v>
      </c>
      <c r="B15" s="62" t="s">
        <v>107</v>
      </c>
      <c r="C15" s="32" t="s">
        <v>108</v>
      </c>
      <c r="D15" s="33"/>
      <c r="E15" s="33"/>
      <c r="F15" s="53"/>
      <c r="G15" s="27">
        <v>3</v>
      </c>
      <c r="H15" s="27">
        <v>1</v>
      </c>
      <c r="I15" s="55"/>
      <c r="J15" s="33"/>
      <c r="K15" s="33"/>
      <c r="L15" s="53"/>
      <c r="M15" s="28"/>
      <c r="N15" s="28"/>
      <c r="O15" s="55"/>
    </row>
    <row r="16" spans="1:15" s="23" customFormat="1" x14ac:dyDescent="0.15">
      <c r="A16" s="61"/>
      <c r="B16" s="62" t="s">
        <v>109</v>
      </c>
      <c r="C16" s="32" t="s">
        <v>110</v>
      </c>
      <c r="D16" s="33"/>
      <c r="E16" s="33"/>
      <c r="F16" s="53"/>
      <c r="G16" s="27">
        <v>2</v>
      </c>
      <c r="H16" s="27">
        <v>1</v>
      </c>
      <c r="I16" s="55"/>
      <c r="J16" s="33"/>
      <c r="K16" s="33"/>
      <c r="L16" s="53"/>
      <c r="M16" s="28"/>
      <c r="N16" s="28"/>
      <c r="O16" s="55"/>
    </row>
    <row r="17" spans="1:15" x14ac:dyDescent="0.2">
      <c r="A17" s="61"/>
      <c r="B17" s="62" t="s">
        <v>111</v>
      </c>
      <c r="C17" s="32" t="s">
        <v>112</v>
      </c>
      <c r="D17" s="21"/>
      <c r="E17" s="21"/>
      <c r="F17" s="53"/>
      <c r="G17" s="27">
        <v>2</v>
      </c>
      <c r="H17" s="27">
        <v>1</v>
      </c>
      <c r="I17" s="55"/>
      <c r="J17" s="21"/>
      <c r="K17" s="21"/>
      <c r="L17" s="53"/>
      <c r="M17" s="22"/>
      <c r="N17" s="22"/>
      <c r="O17" s="55"/>
    </row>
    <row r="18" spans="1:15" x14ac:dyDescent="0.2">
      <c r="A18" s="61" t="s">
        <v>113</v>
      </c>
      <c r="B18" s="66" t="s">
        <v>114</v>
      </c>
      <c r="C18" s="32" t="s">
        <v>115</v>
      </c>
      <c r="D18" s="21"/>
      <c r="E18" s="21"/>
      <c r="F18" s="53"/>
      <c r="G18" s="27">
        <v>2</v>
      </c>
      <c r="H18" s="27">
        <v>1</v>
      </c>
      <c r="I18" s="55"/>
      <c r="J18" s="21"/>
      <c r="K18" s="21"/>
      <c r="L18" s="53"/>
      <c r="M18" s="22"/>
      <c r="N18" s="22"/>
      <c r="O18" s="55"/>
    </row>
    <row r="19" spans="1:15" x14ac:dyDescent="0.2">
      <c r="A19" s="61"/>
      <c r="B19" s="66" t="s">
        <v>116</v>
      </c>
      <c r="C19" s="32" t="s">
        <v>117</v>
      </c>
      <c r="D19" s="21"/>
      <c r="E19" s="21"/>
      <c r="F19" s="53"/>
      <c r="G19" s="27">
        <v>1</v>
      </c>
      <c r="H19" s="27">
        <v>1</v>
      </c>
      <c r="I19" s="55"/>
      <c r="J19" s="21"/>
      <c r="K19" s="21"/>
      <c r="L19" s="53"/>
      <c r="M19" s="22"/>
      <c r="N19" s="22"/>
      <c r="O19" s="55"/>
    </row>
    <row r="20" spans="1:15" x14ac:dyDescent="0.2">
      <c r="A20" s="61"/>
      <c r="B20" s="66" t="s">
        <v>118</v>
      </c>
      <c r="C20" s="32" t="s">
        <v>119</v>
      </c>
      <c r="D20" s="21"/>
      <c r="E20" s="21"/>
      <c r="F20" s="53"/>
      <c r="G20" s="22"/>
      <c r="H20" s="22"/>
      <c r="I20" s="55"/>
      <c r="J20" s="26">
        <v>2</v>
      </c>
      <c r="K20" s="26"/>
      <c r="L20" s="53"/>
      <c r="M20" s="22"/>
      <c r="N20" s="22"/>
      <c r="O20" s="55"/>
    </row>
    <row r="21" spans="1:15" x14ac:dyDescent="0.2">
      <c r="A21" s="61"/>
      <c r="B21" s="66" t="s">
        <v>120</v>
      </c>
      <c r="C21" s="32" t="s">
        <v>121</v>
      </c>
      <c r="D21" s="21"/>
      <c r="E21" s="21"/>
      <c r="F21" s="53"/>
      <c r="G21" s="22"/>
      <c r="H21" s="22"/>
      <c r="I21" s="55"/>
      <c r="J21" s="26">
        <v>2</v>
      </c>
      <c r="K21" s="26">
        <v>1</v>
      </c>
      <c r="L21" s="53"/>
      <c r="M21" s="22"/>
      <c r="N21" s="22"/>
      <c r="O21" s="55"/>
    </row>
    <row r="22" spans="1:15" x14ac:dyDescent="0.2">
      <c r="A22" s="61" t="s">
        <v>122</v>
      </c>
      <c r="B22" s="62" t="s">
        <v>123</v>
      </c>
      <c r="C22" s="32" t="s">
        <v>124</v>
      </c>
      <c r="D22" s="21"/>
      <c r="E22" s="21"/>
      <c r="F22" s="53"/>
      <c r="G22" s="22"/>
      <c r="H22" s="22"/>
      <c r="I22" s="55"/>
      <c r="J22" s="26">
        <v>1</v>
      </c>
      <c r="K22" s="26">
        <v>1</v>
      </c>
      <c r="L22" s="53"/>
      <c r="M22" s="22"/>
      <c r="N22" s="22"/>
      <c r="O22" s="55"/>
    </row>
    <row r="23" spans="1:15" x14ac:dyDescent="0.2">
      <c r="A23" s="61"/>
      <c r="B23" s="62" t="s">
        <v>125</v>
      </c>
      <c r="C23" s="32" t="s">
        <v>126</v>
      </c>
      <c r="D23" s="21"/>
      <c r="E23" s="21"/>
      <c r="F23" s="53"/>
      <c r="G23" s="22"/>
      <c r="H23" s="22"/>
      <c r="I23" s="55"/>
      <c r="J23" s="26">
        <v>1</v>
      </c>
      <c r="K23" s="26">
        <v>1</v>
      </c>
      <c r="L23" s="53"/>
      <c r="M23" s="22"/>
      <c r="N23" s="22"/>
      <c r="O23" s="55"/>
    </row>
    <row r="24" spans="1:15" x14ac:dyDescent="0.2">
      <c r="A24" s="61" t="s">
        <v>127</v>
      </c>
      <c r="B24" s="62" t="s">
        <v>128</v>
      </c>
      <c r="C24" s="32" t="s">
        <v>129</v>
      </c>
      <c r="D24" s="21"/>
      <c r="E24" s="21"/>
      <c r="F24" s="53"/>
      <c r="G24" s="22"/>
      <c r="H24" s="22"/>
      <c r="I24" s="55"/>
      <c r="J24" s="26">
        <v>2</v>
      </c>
      <c r="K24" s="26">
        <v>1</v>
      </c>
      <c r="L24" s="53"/>
      <c r="M24" s="22"/>
      <c r="N24" s="22"/>
      <c r="O24" s="55"/>
    </row>
    <row r="25" spans="1:15" x14ac:dyDescent="0.2">
      <c r="A25" s="61"/>
      <c r="B25" s="66" t="s">
        <v>130</v>
      </c>
      <c r="C25" s="32" t="s">
        <v>131</v>
      </c>
      <c r="D25" s="21"/>
      <c r="E25" s="21"/>
      <c r="F25" s="53"/>
      <c r="G25" s="22"/>
      <c r="H25" s="22"/>
      <c r="I25" s="55"/>
      <c r="J25" s="26">
        <v>1</v>
      </c>
      <c r="K25" s="26">
        <v>1</v>
      </c>
      <c r="L25" s="53"/>
      <c r="M25" s="22"/>
      <c r="N25" s="22"/>
      <c r="O25" s="55"/>
    </row>
    <row r="26" spans="1:15" x14ac:dyDescent="0.2">
      <c r="A26" s="61"/>
      <c r="B26" s="66" t="s">
        <v>132</v>
      </c>
      <c r="C26" s="32" t="s">
        <v>133</v>
      </c>
      <c r="D26" s="21"/>
      <c r="E26" s="21"/>
      <c r="F26" s="53"/>
      <c r="G26" s="22"/>
      <c r="H26" s="22"/>
      <c r="I26" s="55"/>
      <c r="J26" s="26">
        <v>1</v>
      </c>
      <c r="K26" s="26"/>
      <c r="L26" s="53"/>
      <c r="M26" s="22"/>
      <c r="N26" s="22"/>
      <c r="O26" s="55"/>
    </row>
    <row r="27" spans="1:15" x14ac:dyDescent="0.2">
      <c r="A27" s="61" t="s">
        <v>134</v>
      </c>
      <c r="B27" s="66" t="s">
        <v>135</v>
      </c>
      <c r="C27" s="32" t="s">
        <v>136</v>
      </c>
      <c r="D27" s="21"/>
      <c r="E27" s="21"/>
      <c r="F27" s="53"/>
      <c r="G27" s="22"/>
      <c r="H27" s="22"/>
      <c r="I27" s="55"/>
      <c r="J27" s="21"/>
      <c r="K27" s="21"/>
      <c r="L27" s="53"/>
      <c r="M27" s="22"/>
      <c r="N27" s="22"/>
      <c r="O27" s="55"/>
    </row>
    <row r="28" spans="1:15" x14ac:dyDescent="0.2">
      <c r="A28" s="61"/>
      <c r="B28" s="66" t="s">
        <v>137</v>
      </c>
      <c r="C28" s="32" t="s">
        <v>138</v>
      </c>
      <c r="D28" s="24"/>
      <c r="E28" s="24"/>
      <c r="F28" s="53"/>
      <c r="G28" s="25"/>
      <c r="H28" s="25"/>
      <c r="I28" s="55"/>
      <c r="J28" s="24"/>
      <c r="K28" s="24"/>
      <c r="L28" s="53"/>
      <c r="M28" s="29">
        <v>1</v>
      </c>
      <c r="N28" s="29"/>
      <c r="O28" s="55"/>
    </row>
    <row r="29" spans="1:15" x14ac:dyDescent="0.2">
      <c r="A29" s="61"/>
      <c r="B29" s="66" t="s">
        <v>139</v>
      </c>
      <c r="C29" s="32" t="s">
        <v>140</v>
      </c>
      <c r="D29" s="24"/>
      <c r="E29" s="24"/>
      <c r="F29" s="53"/>
      <c r="G29" s="25"/>
      <c r="H29" s="25"/>
      <c r="I29" s="55"/>
      <c r="J29" s="24"/>
      <c r="K29" s="24"/>
      <c r="L29" s="53"/>
      <c r="M29" s="29">
        <v>1</v>
      </c>
      <c r="N29" s="29"/>
      <c r="O29" s="55"/>
    </row>
    <row r="30" spans="1:15" x14ac:dyDescent="0.2">
      <c r="A30" s="61"/>
      <c r="B30" s="66" t="s">
        <v>141</v>
      </c>
      <c r="C30" s="32" t="s">
        <v>142</v>
      </c>
      <c r="D30" s="24"/>
      <c r="E30" s="24"/>
      <c r="F30" s="53"/>
      <c r="G30" s="25"/>
      <c r="H30" s="25"/>
      <c r="I30" s="55"/>
      <c r="J30" s="24"/>
      <c r="K30" s="24"/>
      <c r="L30" s="53"/>
      <c r="M30" s="29">
        <v>1</v>
      </c>
      <c r="N30" s="29">
        <v>2</v>
      </c>
      <c r="O30" s="55"/>
    </row>
    <row r="31" spans="1:15" x14ac:dyDescent="0.2">
      <c r="A31" s="61" t="s">
        <v>143</v>
      </c>
      <c r="B31" s="62" t="s">
        <v>144</v>
      </c>
      <c r="C31" s="32" t="s">
        <v>145</v>
      </c>
      <c r="D31" s="24"/>
      <c r="E31" s="24"/>
      <c r="F31" s="53"/>
      <c r="G31" s="25"/>
      <c r="H31" s="25"/>
      <c r="I31" s="55"/>
      <c r="J31" s="24"/>
      <c r="K31" s="24"/>
      <c r="L31" s="53"/>
      <c r="M31" s="29">
        <v>2</v>
      </c>
      <c r="N31" s="29">
        <v>2</v>
      </c>
      <c r="O31" s="55"/>
    </row>
    <row r="32" spans="1:15" x14ac:dyDescent="0.2">
      <c r="A32" s="61"/>
      <c r="B32" s="66" t="s">
        <v>146</v>
      </c>
      <c r="C32" s="32" t="s">
        <v>147</v>
      </c>
      <c r="D32" s="24"/>
      <c r="E32" s="24"/>
      <c r="F32" s="53"/>
      <c r="G32" s="25"/>
      <c r="H32" s="25"/>
      <c r="I32" s="55"/>
      <c r="J32" s="24"/>
      <c r="K32" s="24"/>
      <c r="L32" s="53"/>
      <c r="M32" s="29">
        <v>1</v>
      </c>
      <c r="N32" s="29">
        <v>1</v>
      </c>
      <c r="O32" s="55"/>
    </row>
    <row r="33" spans="1:15" x14ac:dyDescent="0.2">
      <c r="A33" s="61"/>
      <c r="B33" s="66" t="s">
        <v>148</v>
      </c>
      <c r="C33" s="32" t="s">
        <v>149</v>
      </c>
      <c r="D33" s="24"/>
      <c r="E33" s="24"/>
      <c r="F33" s="53"/>
      <c r="G33" s="25"/>
      <c r="H33" s="25"/>
      <c r="I33" s="55"/>
      <c r="J33" s="24"/>
      <c r="K33" s="24"/>
      <c r="L33" s="53"/>
      <c r="M33" s="29">
        <v>2</v>
      </c>
      <c r="N33" s="29">
        <v>2</v>
      </c>
      <c r="O33" s="55"/>
    </row>
    <row r="34" spans="1:15" x14ac:dyDescent="0.2">
      <c r="A34" s="61"/>
      <c r="B34" s="62" t="s">
        <v>150</v>
      </c>
      <c r="C34" s="32" t="s">
        <v>151</v>
      </c>
      <c r="D34" s="24"/>
      <c r="E34" s="24"/>
      <c r="F34" s="53"/>
      <c r="G34" s="25"/>
      <c r="H34" s="25"/>
      <c r="I34" s="55"/>
      <c r="J34" s="24"/>
      <c r="K34" s="24"/>
      <c r="L34" s="53"/>
      <c r="M34" s="29">
        <v>1</v>
      </c>
      <c r="N34" s="29">
        <v>2</v>
      </c>
      <c r="O34" s="55"/>
    </row>
    <row r="35" spans="1:15" x14ac:dyDescent="0.2">
      <c r="A35" s="61"/>
      <c r="B35" s="66" t="s">
        <v>152</v>
      </c>
      <c r="C35" s="32" t="s">
        <v>153</v>
      </c>
      <c r="D35" s="24"/>
      <c r="E35" s="24"/>
      <c r="F35" s="53"/>
      <c r="G35" s="25"/>
      <c r="H35" s="25"/>
      <c r="I35" s="55"/>
      <c r="J35" s="24"/>
      <c r="K35" s="24"/>
      <c r="L35" s="53"/>
      <c r="M35" s="29">
        <v>1</v>
      </c>
      <c r="N35" s="29">
        <v>1</v>
      </c>
      <c r="O35" s="55"/>
    </row>
  </sheetData>
  <mergeCells count="28">
    <mergeCell ref="O9:O35"/>
    <mergeCell ref="I9:I35"/>
    <mergeCell ref="L9:L35"/>
    <mergeCell ref="F9:F35"/>
    <mergeCell ref="A15:A17"/>
    <mergeCell ref="A18:A21"/>
    <mergeCell ref="A22:A23"/>
    <mergeCell ref="A24:A26"/>
    <mergeCell ref="A27:A30"/>
    <mergeCell ref="A31:A35"/>
    <mergeCell ref="A9:A12"/>
    <mergeCell ref="A13:A14"/>
    <mergeCell ref="M4:O4"/>
    <mergeCell ref="D5:F6"/>
    <mergeCell ref="G5:I6"/>
    <mergeCell ref="J5:L6"/>
    <mergeCell ref="M5:O6"/>
    <mergeCell ref="A8:C8"/>
    <mergeCell ref="A1:O1"/>
    <mergeCell ref="A2:O2"/>
    <mergeCell ref="D3:I3"/>
    <mergeCell ref="J3:O3"/>
    <mergeCell ref="A4:A7"/>
    <mergeCell ref="B4:B7"/>
    <mergeCell ref="C4:C7"/>
    <mergeCell ref="D4:F4"/>
    <mergeCell ref="G4:I4"/>
    <mergeCell ref="J4:L4"/>
  </mergeCells>
  <pageMargins left="0.25" right="0.25" top="0.75" bottom="0.75" header="0.3" footer="0.3"/>
  <pageSetup paperSize="9" scale="61" fitToHeight="0" orientation="landscape"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C40594-706F-334B-8829-0DC2C56A20C7}">
  <sheetPr>
    <pageSetUpPr fitToPage="1"/>
  </sheetPr>
  <dimension ref="A1:O15"/>
  <sheetViews>
    <sheetView topLeftCell="B6" zoomScaleNormal="100" zoomScalePageLayoutView="70" workbookViewId="0">
      <selection activeCell="C9" sqref="C9"/>
    </sheetView>
  </sheetViews>
  <sheetFormatPr baseColWidth="10" defaultColWidth="8.83203125" defaultRowHeight="16" x14ac:dyDescent="0.2"/>
  <cols>
    <col min="1" max="1" width="30.83203125" style="2" customWidth="1"/>
    <col min="2" max="2" width="34.1640625" style="2" customWidth="1"/>
    <col min="3" max="3" width="89.33203125" style="2" customWidth="1"/>
    <col min="4" max="15" width="5.83203125" style="2" customWidth="1"/>
    <col min="16" max="16384" width="8.83203125" style="2"/>
  </cols>
  <sheetData>
    <row r="1" spans="1:15" ht="23" x14ac:dyDescent="0.25">
      <c r="A1" s="1" t="s">
        <v>0</v>
      </c>
      <c r="B1" s="1"/>
      <c r="C1" s="1"/>
      <c r="D1" s="1"/>
      <c r="E1" s="1"/>
      <c r="F1" s="1"/>
      <c r="G1" s="1"/>
      <c r="H1" s="1"/>
      <c r="I1" s="1"/>
      <c r="J1" s="1"/>
      <c r="K1" s="1"/>
      <c r="L1" s="1"/>
      <c r="M1" s="1"/>
      <c r="N1" s="1"/>
      <c r="O1" s="1"/>
    </row>
    <row r="2" spans="1:15" ht="25" customHeight="1" x14ac:dyDescent="0.2">
      <c r="A2" s="3" t="s">
        <v>162</v>
      </c>
      <c r="B2" s="3"/>
      <c r="C2" s="3"/>
      <c r="D2" s="3"/>
      <c r="E2" s="3"/>
      <c r="F2" s="3"/>
      <c r="G2" s="3"/>
      <c r="H2" s="3"/>
      <c r="I2" s="3"/>
      <c r="J2" s="3"/>
      <c r="K2" s="3"/>
      <c r="L2" s="3"/>
      <c r="M2" s="3"/>
      <c r="N2" s="3"/>
      <c r="O2" s="3"/>
    </row>
    <row r="3" spans="1:15" ht="20" customHeight="1" x14ac:dyDescent="0.2">
      <c r="A3" s="4"/>
      <c r="B3" s="4"/>
      <c r="C3" s="4"/>
      <c r="D3" s="5" t="s">
        <v>1</v>
      </c>
      <c r="E3" s="5"/>
      <c r="F3" s="5"/>
      <c r="G3" s="5"/>
      <c r="H3" s="5"/>
      <c r="I3" s="5"/>
      <c r="J3" s="5" t="s">
        <v>2</v>
      </c>
      <c r="K3" s="5"/>
      <c r="L3" s="5"/>
      <c r="M3" s="5"/>
      <c r="N3" s="5"/>
      <c r="O3" s="5"/>
    </row>
    <row r="4" spans="1:15" ht="20" customHeight="1" x14ac:dyDescent="0.2">
      <c r="A4" s="6" t="s">
        <v>3</v>
      </c>
      <c r="B4" s="6" t="s">
        <v>4</v>
      </c>
      <c r="C4" s="7" t="s">
        <v>5</v>
      </c>
      <c r="D4" s="8" t="s">
        <v>6</v>
      </c>
      <c r="E4" s="8"/>
      <c r="F4" s="8"/>
      <c r="G4" s="9" t="s">
        <v>7</v>
      </c>
      <c r="H4" s="9"/>
      <c r="I4" s="9"/>
      <c r="J4" s="8" t="s">
        <v>6</v>
      </c>
      <c r="K4" s="8"/>
      <c r="L4" s="8"/>
      <c r="M4" s="9" t="s">
        <v>7</v>
      </c>
      <c r="N4" s="9"/>
      <c r="O4" s="9"/>
    </row>
    <row r="5" spans="1:15" x14ac:dyDescent="0.2">
      <c r="A5" s="6"/>
      <c r="B5" s="6"/>
      <c r="C5" s="7"/>
      <c r="D5" s="10" t="s">
        <v>8</v>
      </c>
      <c r="E5" s="10"/>
      <c r="F5" s="10"/>
      <c r="G5" s="11" t="s">
        <v>8</v>
      </c>
      <c r="H5" s="11"/>
      <c r="I5" s="11"/>
      <c r="J5" s="10" t="s">
        <v>8</v>
      </c>
      <c r="K5" s="10"/>
      <c r="L5" s="10"/>
      <c r="M5" s="11" t="s">
        <v>8</v>
      </c>
      <c r="N5" s="11"/>
      <c r="O5" s="11"/>
    </row>
    <row r="6" spans="1:15" ht="60" customHeight="1" x14ac:dyDescent="0.2">
      <c r="A6" s="6"/>
      <c r="B6" s="6"/>
      <c r="C6" s="7"/>
      <c r="D6" s="10"/>
      <c r="E6" s="10"/>
      <c r="F6" s="10"/>
      <c r="G6" s="11"/>
      <c r="H6" s="11"/>
      <c r="I6" s="11"/>
      <c r="J6" s="10"/>
      <c r="K6" s="10"/>
      <c r="L6" s="10"/>
      <c r="M6" s="11"/>
      <c r="N6" s="11"/>
      <c r="O6" s="11"/>
    </row>
    <row r="7" spans="1:15" ht="79" customHeight="1" x14ac:dyDescent="0.2">
      <c r="A7" s="6"/>
      <c r="B7" s="6"/>
      <c r="C7" s="12"/>
      <c r="D7" s="13" t="s">
        <v>9</v>
      </c>
      <c r="E7" s="13" t="s">
        <v>10</v>
      </c>
      <c r="F7" s="13" t="s">
        <v>11</v>
      </c>
      <c r="G7" s="14" t="s">
        <v>9</v>
      </c>
      <c r="H7" s="14" t="s">
        <v>10</v>
      </c>
      <c r="I7" s="14" t="s">
        <v>11</v>
      </c>
      <c r="J7" s="13" t="s">
        <v>9</v>
      </c>
      <c r="K7" s="13" t="s">
        <v>10</v>
      </c>
      <c r="L7" s="13" t="s">
        <v>11</v>
      </c>
      <c r="M7" s="14" t="s">
        <v>9</v>
      </c>
      <c r="N7" s="14" t="s">
        <v>10</v>
      </c>
      <c r="O7" s="14" t="s">
        <v>11</v>
      </c>
    </row>
    <row r="8" spans="1:15" ht="20" customHeight="1" x14ac:dyDescent="0.2">
      <c r="A8" s="15" t="s">
        <v>12</v>
      </c>
      <c r="B8" s="16"/>
      <c r="C8" s="17"/>
      <c r="D8" s="18">
        <f>SUM(D9:D15)</f>
        <v>10</v>
      </c>
      <c r="E8" s="18">
        <f>SUM(E9:E15)</f>
        <v>10</v>
      </c>
      <c r="F8" s="18">
        <f>SUM(F9:F15)</f>
        <v>0</v>
      </c>
      <c r="G8" s="18">
        <f>SUM(G9:G15)</f>
        <v>10</v>
      </c>
      <c r="H8" s="18">
        <f>SUM(H9:H15)</f>
        <v>10</v>
      </c>
      <c r="I8" s="18">
        <f>SUM(I9:I15)</f>
        <v>0</v>
      </c>
      <c r="J8" s="18">
        <f>SUM(J9:J15)</f>
        <v>10</v>
      </c>
      <c r="K8" s="18">
        <f>SUM(K9:K15)</f>
        <v>10</v>
      </c>
      <c r="L8" s="18">
        <f>SUM(L9:L15)</f>
        <v>0</v>
      </c>
      <c r="M8" s="18">
        <f>SUM(M9:M15)</f>
        <v>10</v>
      </c>
      <c r="N8" s="18">
        <f>SUM(N9:N15)</f>
        <v>10</v>
      </c>
      <c r="O8" s="18">
        <f>SUM(O9)</f>
        <v>0</v>
      </c>
    </row>
    <row r="9" spans="1:15" s="23" customFormat="1" ht="45" x14ac:dyDescent="0.15">
      <c r="A9" s="67" t="s">
        <v>164</v>
      </c>
      <c r="B9" s="57" t="s">
        <v>155</v>
      </c>
      <c r="C9" s="32" t="s">
        <v>165</v>
      </c>
      <c r="D9" s="26">
        <v>6</v>
      </c>
      <c r="E9" s="26">
        <v>8</v>
      </c>
      <c r="F9" s="53" t="s">
        <v>25</v>
      </c>
      <c r="G9" s="54"/>
      <c r="H9" s="54"/>
      <c r="I9" s="55" t="s">
        <v>25</v>
      </c>
      <c r="J9" s="56"/>
      <c r="K9" s="56"/>
      <c r="L9" s="53" t="s">
        <v>25</v>
      </c>
      <c r="M9" s="54"/>
      <c r="N9" s="54"/>
      <c r="O9" s="55" t="s">
        <v>25</v>
      </c>
    </row>
    <row r="10" spans="1:15" s="23" customFormat="1" ht="90" x14ac:dyDescent="0.15">
      <c r="A10" s="67"/>
      <c r="B10" s="57" t="s">
        <v>163</v>
      </c>
      <c r="C10" s="32" t="s">
        <v>166</v>
      </c>
      <c r="D10" s="26">
        <v>4</v>
      </c>
      <c r="E10" s="26">
        <v>2</v>
      </c>
      <c r="F10" s="53"/>
      <c r="G10" s="28">
        <v>1</v>
      </c>
      <c r="H10" s="28">
        <v>2</v>
      </c>
      <c r="I10" s="55"/>
      <c r="J10" s="33"/>
      <c r="K10" s="33"/>
      <c r="L10" s="53"/>
      <c r="M10" s="28"/>
      <c r="N10" s="28"/>
      <c r="O10" s="55"/>
    </row>
    <row r="11" spans="1:15" s="23" customFormat="1" ht="120" x14ac:dyDescent="0.15">
      <c r="A11" s="67"/>
      <c r="B11" s="57" t="s">
        <v>156</v>
      </c>
      <c r="C11" s="32" t="s">
        <v>167</v>
      </c>
      <c r="D11" s="26"/>
      <c r="E11" s="26"/>
      <c r="F11" s="53"/>
      <c r="G11" s="28">
        <v>9</v>
      </c>
      <c r="H11" s="28">
        <v>8</v>
      </c>
      <c r="I11" s="55"/>
      <c r="J11" s="33"/>
      <c r="K11" s="33"/>
      <c r="L11" s="53"/>
      <c r="M11" s="28"/>
      <c r="N11" s="28"/>
      <c r="O11" s="55"/>
    </row>
    <row r="12" spans="1:15" s="23" customFormat="1" ht="90" x14ac:dyDescent="0.15">
      <c r="A12" s="67"/>
      <c r="B12" s="66" t="s">
        <v>157</v>
      </c>
      <c r="C12" s="31" t="s">
        <v>168</v>
      </c>
      <c r="D12" s="26"/>
      <c r="E12" s="26"/>
      <c r="F12" s="53"/>
      <c r="G12" s="28"/>
      <c r="H12" s="28"/>
      <c r="I12" s="55"/>
      <c r="J12" s="33">
        <v>7</v>
      </c>
      <c r="K12" s="33">
        <v>6</v>
      </c>
      <c r="L12" s="53"/>
      <c r="M12" s="28"/>
      <c r="N12" s="28"/>
      <c r="O12" s="55"/>
    </row>
    <row r="13" spans="1:15" s="23" customFormat="1" ht="120" x14ac:dyDescent="0.15">
      <c r="A13" s="63" t="s">
        <v>158</v>
      </c>
      <c r="B13" s="57" t="s">
        <v>159</v>
      </c>
      <c r="C13" s="32" t="s">
        <v>169</v>
      </c>
      <c r="D13" s="26"/>
      <c r="E13" s="26"/>
      <c r="F13" s="53"/>
      <c r="G13" s="28"/>
      <c r="H13" s="28"/>
      <c r="I13" s="55"/>
      <c r="J13" s="33">
        <v>3</v>
      </c>
      <c r="K13" s="33">
        <v>4</v>
      </c>
      <c r="L13" s="53"/>
      <c r="M13" s="28">
        <v>2</v>
      </c>
      <c r="N13" s="28">
        <v>1</v>
      </c>
      <c r="O13" s="55"/>
    </row>
    <row r="14" spans="1:15" s="23" customFormat="1" ht="60" x14ac:dyDescent="0.15">
      <c r="A14" s="64"/>
      <c r="B14" s="57" t="s">
        <v>160</v>
      </c>
      <c r="C14" s="32" t="s">
        <v>170</v>
      </c>
      <c r="D14" s="26"/>
      <c r="E14" s="26"/>
      <c r="F14" s="53"/>
      <c r="G14" s="28"/>
      <c r="H14" s="28"/>
      <c r="I14" s="55"/>
      <c r="J14" s="33"/>
      <c r="K14" s="33"/>
      <c r="L14" s="53"/>
      <c r="M14" s="28">
        <v>5</v>
      </c>
      <c r="N14" s="28">
        <v>6</v>
      </c>
      <c r="O14" s="55"/>
    </row>
    <row r="15" spans="1:15" s="23" customFormat="1" ht="60" x14ac:dyDescent="0.15">
      <c r="A15" s="65"/>
      <c r="B15" s="57" t="s">
        <v>161</v>
      </c>
      <c r="C15" s="32" t="s">
        <v>171</v>
      </c>
      <c r="D15" s="33"/>
      <c r="E15" s="33"/>
      <c r="F15" s="53"/>
      <c r="G15" s="29"/>
      <c r="H15" s="29"/>
      <c r="I15" s="55"/>
      <c r="J15" s="33"/>
      <c r="K15" s="33"/>
      <c r="L15" s="53"/>
      <c r="M15" s="28">
        <v>3</v>
      </c>
      <c r="N15" s="28">
        <v>3</v>
      </c>
      <c r="O15" s="55"/>
    </row>
  </sheetData>
  <mergeCells count="22">
    <mergeCell ref="A13:A15"/>
    <mergeCell ref="A9:A12"/>
    <mergeCell ref="F9:F15"/>
    <mergeCell ref="I9:I15"/>
    <mergeCell ref="L9:L15"/>
    <mergeCell ref="O9:O15"/>
    <mergeCell ref="M4:O4"/>
    <mergeCell ref="D5:F6"/>
    <mergeCell ref="G5:I6"/>
    <mergeCell ref="J5:L6"/>
    <mergeCell ref="M5:O6"/>
    <mergeCell ref="A8:C8"/>
    <mergeCell ref="A1:O1"/>
    <mergeCell ref="A2:O2"/>
    <mergeCell ref="D3:I3"/>
    <mergeCell ref="J3:O3"/>
    <mergeCell ref="A4:A7"/>
    <mergeCell ref="B4:B7"/>
    <mergeCell ref="C4:C7"/>
    <mergeCell ref="D4:F4"/>
    <mergeCell ref="G4:I4"/>
    <mergeCell ref="J4:L4"/>
  </mergeCells>
  <pageMargins left="0.25" right="0.25" top="0.75" bottom="0.75" header="0.3" footer="0.3"/>
  <pageSetup paperSize="9" scale="59" fitToHeight="0"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Çalışma Sayfaları</vt:lpstr>
      </vt:variant>
      <vt:variant>
        <vt:i4>5</vt:i4>
      </vt:variant>
    </vt:vector>
  </HeadingPairs>
  <TitlesOfParts>
    <vt:vector size="5" baseType="lpstr">
      <vt:lpstr>Bacalar ve Yanma Verimliliği</vt:lpstr>
      <vt:lpstr>Biyogaz Sistemleri</vt:lpstr>
      <vt:lpstr>Isıtma Sistemleri Servisi</vt:lpstr>
      <vt:lpstr>Malzeme Bilgisi</vt:lpstr>
      <vt:lpstr>Taşıt İklimlendirmesi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2024-10-16T16:21:17Z</dcterms:created>
  <dcterms:modified xsi:type="dcterms:W3CDTF">2024-10-16T18:37:35Z</dcterms:modified>
</cp:coreProperties>
</file>